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AvluM\Documents\Připomínkové řízení\"/>
    </mc:Choice>
  </mc:AlternateContent>
  <bookViews>
    <workbookView xWindow="28680" yWindow="-120" windowWidth="29040" windowHeight="15840"/>
  </bookViews>
  <sheets>
    <sheet name="formulář &quot;Tech. spec. SGHK FAB " sheetId="3" r:id="rId1"/>
    <sheet name="List1" sheetId="4" r:id="rId2"/>
  </sheets>
  <definedNames>
    <definedName name="_xlnm._FilterDatabase" localSheetId="0" hidden="1">'formulář "Tech. spec. SGHK FAB '!$A$12:$C$236</definedName>
    <definedName name="_xlnm.Print_Area" localSheetId="0">'formulář "Tech. spec. SGHK FAB '!$A$1:$BH$237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7" i="3" l="1"/>
  <c r="D237" i="3"/>
  <c r="E237" i="3"/>
  <c r="F237" i="3"/>
  <c r="BH237" i="3"/>
  <c r="I237" i="3"/>
</calcChain>
</file>

<file path=xl/sharedStrings.xml><?xml version="1.0" encoding="utf-8"?>
<sst xmlns="http://schemas.openxmlformats.org/spreadsheetml/2006/main" count="575" uniqueCount="436">
  <si>
    <t>Objednatel:</t>
  </si>
  <si>
    <t>Pozice zámku</t>
  </si>
  <si>
    <t>počet</t>
  </si>
  <si>
    <t xml:space="preserve"> zámků</t>
  </si>
  <si>
    <t>hlavní klíč má odemknout - označte křížkem</t>
  </si>
  <si>
    <t>poč.hl. klíčů</t>
  </si>
  <si>
    <t>popis hlavních klíčů</t>
  </si>
  <si>
    <t>značení hl.klíčů</t>
  </si>
  <si>
    <t>číslo dveří</t>
  </si>
  <si>
    <t>popis místnosti</t>
  </si>
  <si>
    <t>celkem hlavních klíčů</t>
  </si>
  <si>
    <t>otvírač</t>
  </si>
  <si>
    <t>čtečka</t>
  </si>
  <si>
    <t>el-mech. zámek</t>
  </si>
  <si>
    <t>G</t>
  </si>
  <si>
    <t>Generální</t>
  </si>
  <si>
    <t>využití</t>
  </si>
  <si>
    <t>EACS</t>
  </si>
  <si>
    <t>Zhotovitel:</t>
  </si>
  <si>
    <t>Celkem:</t>
  </si>
  <si>
    <t>vlastních klíčů</t>
  </si>
  <si>
    <t>Název projektu: Rekonstrukce výpravní budovy ŽST Lovosice</t>
  </si>
  <si>
    <t>D/12.d</t>
  </si>
  <si>
    <t>D/01.a</t>
  </si>
  <si>
    <t>D/13.a</t>
  </si>
  <si>
    <t>D/02.a</t>
  </si>
  <si>
    <t>D/16.a</t>
  </si>
  <si>
    <t>D/11.a</t>
  </si>
  <si>
    <t>D/03.a</t>
  </si>
  <si>
    <t>D/05.a</t>
  </si>
  <si>
    <t>D/06.a</t>
  </si>
  <si>
    <t>D/07.a</t>
  </si>
  <si>
    <t>D/09.a</t>
  </si>
  <si>
    <t>D/14.a</t>
  </si>
  <si>
    <t>D/17.a</t>
  </si>
  <si>
    <t>D/18.a</t>
  </si>
  <si>
    <t>D/19.a</t>
  </si>
  <si>
    <t>D/10.a</t>
  </si>
  <si>
    <t>D/08.a</t>
  </si>
  <si>
    <t>D/04.b</t>
  </si>
  <si>
    <t>D/20.c</t>
  </si>
  <si>
    <t>D/15.a</t>
  </si>
  <si>
    <t>EXTERIÉROVÉ DVEŘE</t>
  </si>
  <si>
    <t>INTERIÉROVÉ DVEŘE</t>
  </si>
  <si>
    <t>D/100</t>
  </si>
  <si>
    <t>D/101</t>
  </si>
  <si>
    <t>D/106</t>
  </si>
  <si>
    <t>D/107</t>
  </si>
  <si>
    <t>D/114</t>
  </si>
  <si>
    <t>D/056</t>
  </si>
  <si>
    <t>D/116</t>
  </si>
  <si>
    <t>D/216</t>
  </si>
  <si>
    <t>D/086</t>
  </si>
  <si>
    <t>D/010</t>
  </si>
  <si>
    <t>D/013</t>
  </si>
  <si>
    <t>D/016</t>
  </si>
  <si>
    <t>D/009</t>
  </si>
  <si>
    <t>D/014</t>
  </si>
  <si>
    <t>D/012</t>
  </si>
  <si>
    <t>D/003</t>
  </si>
  <si>
    <t>D/004</t>
  </si>
  <si>
    <t>D/006</t>
  </si>
  <si>
    <t>D/007</t>
  </si>
  <si>
    <t>D/005</t>
  </si>
  <si>
    <t>D/025</t>
  </si>
  <si>
    <t>D/008</t>
  </si>
  <si>
    <t>D/001</t>
  </si>
  <si>
    <t>D/002</t>
  </si>
  <si>
    <t>D/026</t>
  </si>
  <si>
    <t>D/020</t>
  </si>
  <si>
    <t>D/011</t>
  </si>
  <si>
    <t>D/015</t>
  </si>
  <si>
    <t>D/029</t>
  </si>
  <si>
    <t>D/030</t>
  </si>
  <si>
    <t>D/023</t>
  </si>
  <si>
    <t>D/027</t>
  </si>
  <si>
    <t>D/028</t>
  </si>
  <si>
    <t>D/024</t>
  </si>
  <si>
    <t>D/018</t>
  </si>
  <si>
    <t>D/019</t>
  </si>
  <si>
    <t>D/017</t>
  </si>
  <si>
    <t>D/021</t>
  </si>
  <si>
    <t>D/022</t>
  </si>
  <si>
    <t>D/064</t>
  </si>
  <si>
    <t>D/065</t>
  </si>
  <si>
    <t>D/199</t>
  </si>
  <si>
    <t>D/068</t>
  </si>
  <si>
    <t>D/050</t>
  </si>
  <si>
    <t>D/053</t>
  </si>
  <si>
    <t>D/188</t>
  </si>
  <si>
    <t>D/054</t>
  </si>
  <si>
    <t>D/091</t>
  </si>
  <si>
    <t>D/093</t>
  </si>
  <si>
    <t>D/092</t>
  </si>
  <si>
    <t>D/094</t>
  </si>
  <si>
    <t>D/102</t>
  </si>
  <si>
    <t>D/218</t>
  </si>
  <si>
    <t>D/222</t>
  </si>
  <si>
    <t>D/069</t>
  </si>
  <si>
    <t>D/071</t>
  </si>
  <si>
    <t>D/077</t>
  </si>
  <si>
    <t>D/223</t>
  </si>
  <si>
    <t>D/187</t>
  </si>
  <si>
    <t>D/083</t>
  </si>
  <si>
    <t>D/084</t>
  </si>
  <si>
    <t>D/051</t>
  </si>
  <si>
    <t>D/118</t>
  </si>
  <si>
    <t>D/119</t>
  </si>
  <si>
    <t>D/122</t>
  </si>
  <si>
    <t>D/181</t>
  </si>
  <si>
    <t>D/182</t>
  </si>
  <si>
    <t>D/184</t>
  </si>
  <si>
    <t>D/185</t>
  </si>
  <si>
    <t>D/205</t>
  </si>
  <si>
    <t>D/206</t>
  </si>
  <si>
    <t>D/207</t>
  </si>
  <si>
    <t>D/209</t>
  </si>
  <si>
    <t>D/210</t>
  </si>
  <si>
    <t>D/231</t>
  </si>
  <si>
    <t>D/233</t>
  </si>
  <si>
    <t>D/183</t>
  </si>
  <si>
    <t>D/186</t>
  </si>
  <si>
    <t>D/197</t>
  </si>
  <si>
    <t>D/200</t>
  </si>
  <si>
    <t>D/201</t>
  </si>
  <si>
    <t>D/203</t>
  </si>
  <si>
    <t>D/214</t>
  </si>
  <si>
    <t>D/215</t>
  </si>
  <si>
    <t>D/217</t>
  </si>
  <si>
    <t>D/237</t>
  </si>
  <si>
    <t>D/112</t>
  </si>
  <si>
    <t>D/123</t>
  </si>
  <si>
    <t>D/180</t>
  </si>
  <si>
    <t>D/204</t>
  </si>
  <si>
    <t>D/198</t>
  </si>
  <si>
    <t>D/052</t>
  </si>
  <si>
    <t>D/140</t>
  </si>
  <si>
    <t>D/057</t>
  </si>
  <si>
    <t>D/073</t>
  </si>
  <si>
    <t>D/074</t>
  </si>
  <si>
    <t>D/141</t>
  </si>
  <si>
    <t>D/062</t>
  </si>
  <si>
    <t>D/063</t>
  </si>
  <si>
    <t>D/066</t>
  </si>
  <si>
    <t>D/067</t>
  </si>
  <si>
    <t>D/142</t>
  </si>
  <si>
    <t>D/144</t>
  </si>
  <si>
    <t>D/150</t>
  </si>
  <si>
    <t>D/152</t>
  </si>
  <si>
    <t>D/070</t>
  </si>
  <si>
    <t>D/089</t>
  </si>
  <si>
    <t>D/153</t>
  </si>
  <si>
    <t>D/096</t>
  </si>
  <si>
    <t>D/097</t>
  </si>
  <si>
    <t>D/072</t>
  </si>
  <si>
    <t>D/149</t>
  </si>
  <si>
    <t>D/146</t>
  </si>
  <si>
    <t>D/087</t>
  </si>
  <si>
    <t>D/088</t>
  </si>
  <si>
    <t>D/099</t>
  </si>
  <si>
    <t>D/098</t>
  </si>
  <si>
    <t>D/151</t>
  </si>
  <si>
    <t>D/079</t>
  </si>
  <si>
    <t>D/080</t>
  </si>
  <si>
    <t>D/082</t>
  </si>
  <si>
    <t>D/129</t>
  </si>
  <si>
    <t>D/078</t>
  </si>
  <si>
    <t>D/081</t>
  </si>
  <si>
    <t>D/090</t>
  </si>
  <si>
    <t>D/095</t>
  </si>
  <si>
    <t>D/154</t>
  </si>
  <si>
    <t>D/211</t>
  </si>
  <si>
    <t>D/195</t>
  </si>
  <si>
    <t>D/212</t>
  </si>
  <si>
    <t>D/213</t>
  </si>
  <si>
    <t>D/239</t>
  </si>
  <si>
    <t>D/108</t>
  </si>
  <si>
    <t>D/103</t>
  </si>
  <si>
    <t>D/113</t>
  </si>
  <si>
    <t>D/117</t>
  </si>
  <si>
    <t>D/126</t>
  </si>
  <si>
    <t>D/127</t>
  </si>
  <si>
    <t>D/128</t>
  </si>
  <si>
    <t>D/194</t>
  </si>
  <si>
    <t>D/196</t>
  </si>
  <si>
    <t>D/202</t>
  </si>
  <si>
    <t>D/208</t>
  </si>
  <si>
    <t>D/219</t>
  </si>
  <si>
    <t>D/224</t>
  </si>
  <si>
    <t>D/226</t>
  </si>
  <si>
    <t>D/227</t>
  </si>
  <si>
    <t>D/228</t>
  </si>
  <si>
    <t>D/230</t>
  </si>
  <si>
    <t>D/240</t>
  </si>
  <si>
    <t>D/243</t>
  </si>
  <si>
    <t>D/244</t>
  </si>
  <si>
    <t>D/059</t>
  </si>
  <si>
    <t>D/060</t>
  </si>
  <si>
    <t>D/076</t>
  </si>
  <si>
    <t>D/147</t>
  </si>
  <si>
    <t>D/148</t>
  </si>
  <si>
    <t>D/061</t>
  </si>
  <si>
    <t>D/075</t>
  </si>
  <si>
    <t>D/105</t>
  </si>
  <si>
    <t>D/085</t>
  </si>
  <si>
    <t>D/130</t>
  </si>
  <si>
    <t>D/133</t>
  </si>
  <si>
    <t>D/134</t>
  </si>
  <si>
    <t>D/137</t>
  </si>
  <si>
    <t>D/138</t>
  </si>
  <si>
    <t>D/193</t>
  </si>
  <si>
    <t>D/191</t>
  </si>
  <si>
    <t>D/192</t>
  </si>
  <si>
    <t>D/221</t>
  </si>
  <si>
    <t>D/058</t>
  </si>
  <si>
    <t>D/104</t>
  </si>
  <si>
    <t>D/109</t>
  </si>
  <si>
    <t>D/110</t>
  </si>
  <si>
    <t>D/145</t>
  </si>
  <si>
    <t>D/143</t>
  </si>
  <si>
    <t>D/131</t>
  </si>
  <si>
    <t>D/132</t>
  </si>
  <si>
    <t>D/135</t>
  </si>
  <si>
    <t>D/136</t>
  </si>
  <si>
    <t>D/220</t>
  </si>
  <si>
    <t>D/225</t>
  </si>
  <si>
    <t>D/190</t>
  </si>
  <si>
    <t>D/139</t>
  </si>
  <si>
    <t>0P67 DOPRAVNÍ KANCELÁŘ</t>
  </si>
  <si>
    <t>0P29 CHODBA</t>
  </si>
  <si>
    <t>0P63 ZÁDAVEŘÍ</t>
  </si>
  <si>
    <t>0P07 SKLAD KOL</t>
  </si>
  <si>
    <t>0P08A CHODBA</t>
  </si>
  <si>
    <t>0P72 CHODBA</t>
  </si>
  <si>
    <t>0P02 NEPOTRAVINOVÁ PRODEJNA</t>
  </si>
  <si>
    <t>0P114 RESTAURACE</t>
  </si>
  <si>
    <t>096 NEPOTRAVINOVÁ PRODEJNA</t>
  </si>
  <si>
    <t>0P97 SKLAD</t>
  </si>
  <si>
    <t>0P59 SKLAD</t>
  </si>
  <si>
    <t>0P27 SKLAD</t>
  </si>
  <si>
    <t>0P26 SKLAD</t>
  </si>
  <si>
    <t>0P109 NEPOTRAVINOVÁ PRODEJNA</t>
  </si>
  <si>
    <t>0P117 CHODBA</t>
  </si>
  <si>
    <t>0P36 BANKOMAT</t>
  </si>
  <si>
    <t>0P01 VESTIBUL</t>
  </si>
  <si>
    <t>1S01 SKLEP</t>
  </si>
  <si>
    <t>0P61A TECHNICKÁ MÍSTNOST PBZ</t>
  </si>
  <si>
    <t>0P61 TECHNICKÁ MÍSTNOST SLABOPROUDU</t>
  </si>
  <si>
    <t>0P73 CHODBA</t>
  </si>
  <si>
    <t>0P87 TECHNICKÁ MÍSTNOST SILNOPROUDU</t>
  </si>
  <si>
    <t>0P83 SDĚLOVACÍ MÍSTNOST</t>
  </si>
  <si>
    <t>0P24 TECHNICKÁ MÍSTNOST SLABOPROUDU</t>
  </si>
  <si>
    <t>1P45A TECHNICKÁ MÍSTNOST SLABOPROUDU</t>
  </si>
  <si>
    <t>0P08 ÚSCHOVNA ZAVAZADEL</t>
  </si>
  <si>
    <t>1S25A CHODBA</t>
  </si>
  <si>
    <t>1S18A TECHNICKÁ MÍSTNOST ÚT</t>
  </si>
  <si>
    <t>1S19 ELEKTROROZVODNA</t>
  </si>
  <si>
    <t>1S13 SKLAD</t>
  </si>
  <si>
    <t>1S26 SKLAD</t>
  </si>
  <si>
    <t>1S51 SKLAD</t>
  </si>
  <si>
    <t>1S54 SKLAD</t>
  </si>
  <si>
    <t>1S56 SKLAD</t>
  </si>
  <si>
    <t>1S57 STROJOVNA VZDUCHOTECHNIKY</t>
  </si>
  <si>
    <t>1S49 CHODBA</t>
  </si>
  <si>
    <t>1S02 PIVNÍ TANK</t>
  </si>
  <si>
    <t>1S15 SCHODIŠTĚ</t>
  </si>
  <si>
    <t>1S52 AKUMULÁTOROVNA</t>
  </si>
  <si>
    <t>1S53 AKUMULÁTOROVNA</t>
  </si>
  <si>
    <t>1S06 TECHNOLOGIE CHLAZENÍ</t>
  </si>
  <si>
    <t>1S21 KABELOVÉ ZÁVĚRY</t>
  </si>
  <si>
    <t>1S17 SKLAD</t>
  </si>
  <si>
    <t>1S18B MĚŘENÍ TEPLA</t>
  </si>
  <si>
    <t>1S22 SKLAD</t>
  </si>
  <si>
    <t>1S07 SKLAD</t>
  </si>
  <si>
    <t>1S05 SKLAD</t>
  </si>
  <si>
    <t>1S04 SKLAD</t>
  </si>
  <si>
    <t>1S24 SKLAD</t>
  </si>
  <si>
    <t>1S23 CHODBA</t>
  </si>
  <si>
    <t>1S12A SKLAD</t>
  </si>
  <si>
    <t>1S12B SKLAD</t>
  </si>
  <si>
    <t>0P09 ODPOČINKOVÁ MÍSTNOST</t>
  </si>
  <si>
    <t>1P12 CHODBA</t>
  </si>
  <si>
    <t>0P22 SKLAD</t>
  </si>
  <si>
    <t>1P29 KANCELÁŘ</t>
  </si>
  <si>
    <t>0P116 BISTRO</t>
  </si>
  <si>
    <t>0P62 ÚKLID</t>
  </si>
  <si>
    <t>1P56B CHODBA</t>
  </si>
  <si>
    <t>1P56C CHODBA</t>
  </si>
  <si>
    <t>0P31 CHODBA</t>
  </si>
  <si>
    <t>0P56 POKLADNA 1</t>
  </si>
  <si>
    <t>0P57 PODKLADNA 2</t>
  </si>
  <si>
    <t>1P68 TECHNICKÁ MÍSTNOST SILNOPROUDU</t>
  </si>
  <si>
    <t>1P27 TECHNICKÁ MÍSTNOST SLAOPROUDU</t>
  </si>
  <si>
    <t>0P51 CHODBA</t>
  </si>
  <si>
    <t>0P48 PŘEBALOVACÍ PULT</t>
  </si>
  <si>
    <t>0P78 ŠATNA</t>
  </si>
  <si>
    <t>0P79 SKLAD</t>
  </si>
  <si>
    <t>0P76 KUCHYŇKA</t>
  </si>
  <si>
    <t>1P25 KANCELÁŘ</t>
  </si>
  <si>
    <t>1P23 KANCELÁŘ</t>
  </si>
  <si>
    <t>1P22 KANCELÁŘ</t>
  </si>
  <si>
    <t>1P07 KANCELÁŘ</t>
  </si>
  <si>
    <t>1P35 SKLAD</t>
  </si>
  <si>
    <t>1P36 KANCELÁŘ</t>
  </si>
  <si>
    <t>1P38 KANCELÁŘ</t>
  </si>
  <si>
    <t>1P41 KANCELÁŘ</t>
  </si>
  <si>
    <t>1P49 KANCELÁŘ</t>
  </si>
  <si>
    <t>1P51 KANCELÁŘ</t>
  </si>
  <si>
    <t>1P21 KANCELÁŘ</t>
  </si>
  <si>
    <t>1P31 KANCELÁŘ</t>
  </si>
  <si>
    <t>1P33 KANCELÁŘ</t>
  </si>
  <si>
    <t>1P09 KANCELÁŘ</t>
  </si>
  <si>
    <t>1P08 KANCELÁŘ</t>
  </si>
  <si>
    <t>1P43 KANCELÁŘ</t>
  </si>
  <si>
    <t>1P44 KANCELÁŘ</t>
  </si>
  <si>
    <t>1P45B KANCELÁŘ</t>
  </si>
  <si>
    <t>1P52 KANCELÁŘ</t>
  </si>
  <si>
    <t>0P65 DENNÍ MÍSTNOST</t>
  </si>
  <si>
    <t>0P57 ŠATNA</t>
  </si>
  <si>
    <t>1P28 KANCELÁŘ</t>
  </si>
  <si>
    <t>1P32 KANCELÁŘ</t>
  </si>
  <si>
    <t>0P115 KUCHYŇ</t>
  </si>
  <si>
    <t>0P15 PŘEDSÍŇ</t>
  </si>
  <si>
    <t>0P42 DENNÍ MÍSTNOST</t>
  </si>
  <si>
    <t>0P41 UMÝVÁRNA</t>
  </si>
  <si>
    <t>0P122 WC KABINA</t>
  </si>
  <si>
    <t>0P13 WC MÍSTNOST</t>
  </si>
  <si>
    <t>0P17 ÚKLID</t>
  </si>
  <si>
    <t>0P35 SKLAD</t>
  </si>
  <si>
    <t>0P105 SUCHÉ POTRAVINY</t>
  </si>
  <si>
    <t>0P105A PŘÍPRAVA ZELENINY</t>
  </si>
  <si>
    <t>0P124 KANCELÁŘ</t>
  </si>
  <si>
    <t>0P97A ŠATNA</t>
  </si>
  <si>
    <t>0P33 ŠATNA MUŽI</t>
  </si>
  <si>
    <t>0P04 DENNÍ MÍSTNOST</t>
  </si>
  <si>
    <t>0P98 DENNÍ MÍSTNOST</t>
  </si>
  <si>
    <t>0P108 SKLAD</t>
  </si>
  <si>
    <t>0P113 DENNÍ MÍSTNOST</t>
  </si>
  <si>
    <t>0P37 ŠATNA ŽENY</t>
  </si>
  <si>
    <t>0P123 ÚKLID</t>
  </si>
  <si>
    <t>0P119 ŠATNA</t>
  </si>
  <si>
    <t>0P06A WC</t>
  </si>
  <si>
    <t>0P06B WC</t>
  </si>
  <si>
    <t>0P112B WC</t>
  </si>
  <si>
    <t>0P112A WC PŘEDSÍŇ</t>
  </si>
  <si>
    <t>0P99 WC KABINA</t>
  </si>
  <si>
    <t>0P47 UMÝVÁRNA</t>
  </si>
  <si>
    <t>0P49 ÚKLID+DOHLED</t>
  </si>
  <si>
    <t>0P52 WC PŘEDSÍŇ</t>
  </si>
  <si>
    <t>0P125 PŘEDSÍŇ</t>
  </si>
  <si>
    <t>0P39 WC PŘEDSÍŇ</t>
  </si>
  <si>
    <t>0P53 UMÝVÁRNA</t>
  </si>
  <si>
    <t>0P05 CHODBA</t>
  </si>
  <si>
    <t>0P96 NEPOTRAVINOVÁ PRODEJNA</t>
  </si>
  <si>
    <t>1P13 KUCHYŇKA</t>
  </si>
  <si>
    <t>1P42B DENNÍ MÍSTNOST</t>
  </si>
  <si>
    <t>1P42A KANCELÁŘ</t>
  </si>
  <si>
    <t>1P42 KANCELÁŘ</t>
  </si>
  <si>
    <t>1P56D CHODBA</t>
  </si>
  <si>
    <t>0P86 PŘEDSÍŇ</t>
  </si>
  <si>
    <t>0P93A UMÝVÁRNA</t>
  </si>
  <si>
    <t>0P84 ODPOČINKOVÁ MÍSTNOST</t>
  </si>
  <si>
    <t>0P77 ZÁDVEŘÍ</t>
  </si>
  <si>
    <t>0P69 KANCELÁŘ</t>
  </si>
  <si>
    <t>0P74 ZASEDACÍ MÍSTNOST</t>
  </si>
  <si>
    <t>0P71 SKLAD</t>
  </si>
  <si>
    <t>1P14 UMÝVÁRNA</t>
  </si>
  <si>
    <t>1P19 ÚKLID</t>
  </si>
  <si>
    <t>1P34 KANCELÁŘ</t>
  </si>
  <si>
    <t>1P06 PŘEDSÍŇ</t>
  </si>
  <si>
    <t>1P67 CHODBA</t>
  </si>
  <si>
    <t>1P46 DENNÍ MÍSTNOST</t>
  </si>
  <si>
    <t>1P64 KUCHYŇKA</t>
  </si>
  <si>
    <t>1P47 KANCELÁŘ</t>
  </si>
  <si>
    <t>1P48 KANCELÁŘ</t>
  </si>
  <si>
    <t>1P53 KANCELÁŘ</t>
  </si>
  <si>
    <t>1P58 KANCELÁŘ</t>
  </si>
  <si>
    <t>1P55 KANCELÁŘ</t>
  </si>
  <si>
    <t>0P14B WC KABINY</t>
  </si>
  <si>
    <t>0P43 WC</t>
  </si>
  <si>
    <t>0P121 SPRCHA</t>
  </si>
  <si>
    <t>0P104 WC</t>
  </si>
  <si>
    <t>0P14A SPRCHA</t>
  </si>
  <si>
    <t>0P44 WC</t>
  </si>
  <si>
    <t>0P95 UMÝVÁRNA</t>
  </si>
  <si>
    <t>0P46 WC BEZBARIÉROVÉ</t>
  </si>
  <si>
    <t>0P126 WC BEZBARIÉROVÉ</t>
  </si>
  <si>
    <t>0P107A WC</t>
  </si>
  <si>
    <t>0P107 WC</t>
  </si>
  <si>
    <t>0P106A WC</t>
  </si>
  <si>
    <t>0P106 WC</t>
  </si>
  <si>
    <t>1P11 SPRCHA</t>
  </si>
  <si>
    <t>1P16 WC KABINY</t>
  </si>
  <si>
    <t>1P02 UMÝVÁRNA</t>
  </si>
  <si>
    <t>0P18 ZÁDVEŘÍ</t>
  </si>
  <si>
    <t>0P93B WC ŽENY</t>
  </si>
  <si>
    <t>0P89 WC MUŽI</t>
  </si>
  <si>
    <t>0P85 UMÝVÁRNA</t>
  </si>
  <si>
    <t>0P105B SKLAD ZELENINY</t>
  </si>
  <si>
    <t>0P118 CHLAZENÉ POTRAVINY</t>
  </si>
  <si>
    <t>0P102A WC PŘEDSÍŇ</t>
  </si>
  <si>
    <t>0P102B WC MUŽI</t>
  </si>
  <si>
    <t>0P103 ÚKLID</t>
  </si>
  <si>
    <t>1P65 WC MUŽI</t>
  </si>
  <si>
    <t>1P17 WC KABINY</t>
  </si>
  <si>
    <t>D/111</t>
  </si>
  <si>
    <t>D/120</t>
  </si>
  <si>
    <t>D/121</t>
  </si>
  <si>
    <t>D/124</t>
  </si>
  <si>
    <t>D/115</t>
  </si>
  <si>
    <t>D/125</t>
  </si>
  <si>
    <t>D/189</t>
  </si>
  <si>
    <t>D/229</t>
  </si>
  <si>
    <t>D/232</t>
  </si>
  <si>
    <t>D/234</t>
  </si>
  <si>
    <t>D/235</t>
  </si>
  <si>
    <t>D/236</t>
  </si>
  <si>
    <t>D/238</t>
  </si>
  <si>
    <t>D/241</t>
  </si>
  <si>
    <t>D/242</t>
  </si>
  <si>
    <t>D/245</t>
  </si>
  <si>
    <t>0P64 OSTRAHA</t>
  </si>
  <si>
    <t>0P81 SKLAD</t>
  </si>
  <si>
    <t>0P82 ŠATNA</t>
  </si>
  <si>
    <t>0P68 KANCELÁŘ</t>
  </si>
  <si>
    <t>0P65A KANCELÁŘ</t>
  </si>
  <si>
    <t>1P18 PŘEDSÍŇ</t>
  </si>
  <si>
    <t>1P63 KANCELÁŘ</t>
  </si>
  <si>
    <t>1P62 KANCELÁŘ</t>
  </si>
  <si>
    <t>1P61 KANCELÁŘ</t>
  </si>
  <si>
    <t>1P59 KANCELÁŘ</t>
  </si>
  <si>
    <t>1P54 KANCELÁŘ</t>
  </si>
  <si>
    <t>1P57 KANCELÁŘ</t>
  </si>
  <si>
    <t>x</t>
  </si>
  <si>
    <t>1S25B CHODBA</t>
  </si>
  <si>
    <t>OŘ SPS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</si>
</sst>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6"/>
      <name val="Arial CE"/>
      <family val="2"/>
      <charset val="238"/>
    </font>
    <font>
      <sz val="8"/>
      <name val="Arial"/>
      <family val="2"/>
      <charset val="238"/>
    </font>
    <font>
      <sz val="6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/>
      <right/>
      <top/>
      <bottom/>
      <diagonal style="thick">
        <color indexed="64"/>
      </diagonal>
    </border>
    <border diagonalDown="1">
      <left style="double">
        <color indexed="64"/>
      </left>
      <right/>
      <top/>
      <bottom/>
      <diagonal style="medium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0" fontId="7" fillId="3" borderId="1" xfId="0" applyFont="1" applyFill="1" applyBorder="1" applyAlignment="1" applyProtection="1">
      <alignment horizontal="center" vertical="center" textRotation="90" wrapText="1" shrinkToFit="1"/>
      <protection locked="0"/>
    </xf>
    <xf numFmtId="0" fontId="8" fillId="4" borderId="4" xfId="0" applyFont="1" applyFill="1" applyBorder="1" applyProtection="1">
      <protection locked="0"/>
    </xf>
    <xf numFmtId="0" fontId="0" fillId="4" borderId="7" xfId="0" applyFill="1" applyBorder="1" applyProtection="1"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0" xfId="0" applyAlignment="1" applyProtection="1">
      <alignment textRotation="90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horizontal="center" textRotation="90" wrapText="1"/>
      <protection locked="0"/>
    </xf>
    <xf numFmtId="0" fontId="13" fillId="0" borderId="15" xfId="1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15" xfId="0" applyFont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15" fillId="0" borderId="37" xfId="0" applyFont="1" applyBorder="1" applyAlignment="1">
      <alignment horizontal="center" vertical="center"/>
    </xf>
    <xf numFmtId="164" fontId="6" fillId="0" borderId="15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5" xfId="0" applyBorder="1" applyProtection="1">
      <protection locked="0"/>
    </xf>
    <xf numFmtId="164" fontId="6" fillId="2" borderId="15" xfId="0" applyNumberFormat="1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12" fillId="5" borderId="25" xfId="0" applyFont="1" applyFill="1" applyBorder="1" applyAlignment="1" applyProtection="1">
      <alignment vertical="center" wrapText="1"/>
      <protection locked="0"/>
    </xf>
    <xf numFmtId="0" fontId="15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8" fillId="2" borderId="14" xfId="0" applyFont="1" applyFill="1" applyBorder="1" applyAlignment="1" applyProtection="1">
      <alignment horizontal="left" textRotation="90" wrapText="1"/>
      <protection locked="0"/>
    </xf>
    <xf numFmtId="0" fontId="0" fillId="0" borderId="21" xfId="0" applyBorder="1" applyAlignment="1" applyProtection="1">
      <alignment horizontal="left" textRotation="90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8" fillId="2" borderId="23" xfId="0" applyFont="1" applyFill="1" applyBorder="1" applyAlignment="1" applyProtection="1">
      <alignment horizontal="left" textRotation="90" wrapText="1"/>
      <protection locked="0"/>
    </xf>
    <xf numFmtId="0" fontId="0" fillId="0" borderId="22" xfId="0" applyBorder="1" applyAlignment="1" applyProtection="1">
      <alignment horizontal="left" textRotation="90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 textRotation="90"/>
      <protection locked="0"/>
    </xf>
    <xf numFmtId="0" fontId="0" fillId="2" borderId="15" xfId="0" applyFill="1" applyBorder="1" applyAlignment="1" applyProtection="1">
      <alignment horizontal="center" textRotation="90"/>
      <protection locked="0"/>
    </xf>
    <xf numFmtId="0" fontId="0" fillId="0" borderId="21" xfId="0" applyBorder="1" applyAlignment="1" applyProtection="1">
      <alignment horizontal="center" textRotation="90"/>
      <protection locked="0"/>
    </xf>
    <xf numFmtId="0" fontId="5" fillId="2" borderId="23" xfId="0" applyFont="1" applyFill="1" applyBorder="1" applyAlignment="1" applyProtection="1">
      <alignment horizontal="center" vertical="center" textRotation="90"/>
      <protection locked="0"/>
    </xf>
    <xf numFmtId="0" fontId="0" fillId="2" borderId="20" xfId="0" applyFill="1" applyBorder="1" applyAlignment="1" applyProtection="1">
      <alignment horizontal="center" textRotation="90"/>
      <protection locked="0"/>
    </xf>
    <xf numFmtId="0" fontId="0" fillId="0" borderId="22" xfId="0" applyBorder="1" applyAlignment="1" applyProtection="1">
      <alignment horizontal="center" textRotation="90"/>
      <protection locked="0"/>
    </xf>
    <xf numFmtId="0" fontId="12" fillId="2" borderId="14" xfId="0" applyFont="1" applyFill="1" applyBorder="1" applyAlignment="1" applyProtection="1">
      <alignment horizontal="center" vertical="center" textRotation="90"/>
      <protection locked="0"/>
    </xf>
    <xf numFmtId="0" fontId="12" fillId="2" borderId="15" xfId="0" applyFont="1" applyFill="1" applyBorder="1" applyAlignment="1" applyProtection="1">
      <alignment horizontal="center" textRotation="90"/>
      <protection locked="0"/>
    </xf>
    <xf numFmtId="0" fontId="12" fillId="0" borderId="21" xfId="0" applyFont="1" applyBorder="1" applyAlignment="1" applyProtection="1">
      <alignment horizontal="center" textRotation="90"/>
      <protection locked="0"/>
    </xf>
    <xf numFmtId="0" fontId="4" fillId="2" borderId="14" xfId="0" applyFont="1" applyFill="1" applyBorder="1" applyAlignment="1" applyProtection="1">
      <alignment horizontal="left" textRotation="90" wrapText="1"/>
      <protection locked="0"/>
    </xf>
    <xf numFmtId="0" fontId="12" fillId="0" borderId="14" xfId="0" applyFont="1" applyBorder="1" applyAlignment="1" applyProtection="1">
      <alignment horizontal="center" vertical="center" textRotation="90"/>
      <protection locked="0"/>
    </xf>
    <xf numFmtId="0" fontId="12" fillId="0" borderId="15" xfId="0" applyFont="1" applyBorder="1" applyAlignment="1" applyProtection="1">
      <alignment horizontal="center" textRotation="90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horizontal="center" vertical="center" textRotation="90"/>
      <protection locked="0"/>
    </xf>
    <xf numFmtId="0" fontId="12" fillId="0" borderId="25" xfId="0" applyFont="1" applyBorder="1" applyAlignment="1" applyProtection="1">
      <alignment horizontal="center" vertical="center" textRotation="90"/>
      <protection locked="0"/>
    </xf>
    <xf numFmtId="0" fontId="12" fillId="0" borderId="10" xfId="0" applyFont="1" applyBorder="1" applyAlignment="1" applyProtection="1">
      <alignment horizontal="center" vertical="center" textRotation="90"/>
      <protection locked="0"/>
    </xf>
    <xf numFmtId="0" fontId="4" fillId="2" borderId="30" xfId="0" applyFont="1" applyFill="1" applyBorder="1" applyAlignment="1" applyProtection="1">
      <alignment horizontal="center" textRotation="90" wrapText="1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17" xfId="0" applyFont="1" applyFill="1" applyBorder="1" applyAlignment="1" applyProtection="1">
      <alignment horizontal="left" textRotation="90" wrapText="1"/>
      <protection locked="0"/>
    </xf>
    <xf numFmtId="0" fontId="0" fillId="0" borderId="18" xfId="0" applyBorder="1" applyAlignment="1" applyProtection="1">
      <alignment horizontal="left" textRotation="90"/>
      <protection locked="0"/>
    </xf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top"/>
      <protection locked="0"/>
    </xf>
    <xf numFmtId="0" fontId="0" fillId="0" borderId="32" xfId="0" applyBorder="1" applyAlignment="1" applyProtection="1">
      <alignment horizontal="left" vertical="top"/>
      <protection locked="0"/>
    </xf>
    <xf numFmtId="0" fontId="0" fillId="0" borderId="33" xfId="0" applyBorder="1" applyAlignment="1" applyProtection="1">
      <alignment horizontal="left" vertical="top"/>
      <protection locked="0"/>
    </xf>
    <xf numFmtId="49" fontId="4" fillId="6" borderId="36" xfId="0" applyNumberFormat="1" applyFont="1" applyFill="1" applyBorder="1" applyAlignment="1" applyProtection="1">
      <alignment horizontal="center" vertical="center" textRotation="90" wrapText="1"/>
      <protection locked="0"/>
    </xf>
    <xf numFmtId="0" fontId="0" fillId="6" borderId="37" xfId="0" applyFill="1" applyBorder="1" applyAlignment="1" applyProtection="1">
      <alignment horizontal="center" vertical="center" textRotation="90" wrapText="1"/>
      <protection locked="0"/>
    </xf>
    <xf numFmtId="49" fontId="4" fillId="4" borderId="38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4" borderId="0" xfId="0" applyNumberFormat="1" applyFont="1" applyFill="1" applyAlignment="1" applyProtection="1">
      <alignment horizontal="center" vertical="center" textRotation="90" wrapText="1"/>
      <protection locked="0"/>
    </xf>
    <xf numFmtId="49" fontId="5" fillId="2" borderId="39" xfId="0" applyNumberFormat="1" applyFont="1" applyFill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0" fontId="4" fillId="2" borderId="39" xfId="0" applyFont="1" applyFill="1" applyBorder="1" applyAlignment="1" applyProtection="1">
      <alignment horizontal="left" vertical="center" wrapText="1"/>
      <protection locked="0"/>
    </xf>
    <xf numFmtId="0" fontId="0" fillId="0" borderId="40" xfId="0" applyBorder="1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 wrapText="1"/>
      <protection locked="0"/>
    </xf>
    <xf numFmtId="49" fontId="4" fillId="5" borderId="4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30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9" xfId="0" applyFont="1" applyFill="1" applyBorder="1" applyAlignment="1" applyProtection="1">
      <alignment horizontal="center" vertical="center" wrapText="1"/>
      <protection locked="0"/>
    </xf>
    <xf numFmtId="0" fontId="4" fillId="5" borderId="30" xfId="0" applyFont="1" applyFill="1" applyBorder="1" applyAlignment="1" applyProtection="1">
      <alignment horizontal="center" vertical="center" wrapText="1"/>
      <protection locked="0"/>
    </xf>
    <xf numFmtId="0" fontId="11" fillId="2" borderId="26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8" fillId="0" borderId="39" xfId="0" applyFont="1" applyBorder="1" applyProtection="1">
      <protection locked="0"/>
    </xf>
    <xf numFmtId="0" fontId="0" fillId="0" borderId="40" xfId="0" applyBorder="1"/>
    <xf numFmtId="0" fontId="0" fillId="0" borderId="41" xfId="0" applyBorder="1"/>
    <xf numFmtId="0" fontId="0" fillId="0" borderId="6" xfId="0" applyBorder="1" applyAlignment="1" applyProtection="1">
      <alignment horizontal="center"/>
      <protection locked="0"/>
    </xf>
    <xf numFmtId="0" fontId="0" fillId="0" borderId="2" xfId="0" applyBorder="1"/>
    <xf numFmtId="49" fontId="8" fillId="2" borderId="39" xfId="0" applyNumberFormat="1" applyFont="1" applyFill="1" applyBorder="1" applyAlignment="1" applyProtection="1">
      <alignment horizontal="left" vertical="center"/>
      <protection locked="0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2" borderId="44" xfId="0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5" fillId="0" borderId="43" xfId="0" applyFont="1" applyBorder="1" applyAlignment="1" applyProtection="1">
      <alignment horizontal="center" vertical="center" textRotation="90"/>
      <protection locked="0"/>
    </xf>
    <xf numFmtId="0" fontId="0" fillId="0" borderId="44" xfId="0" applyBorder="1" applyAlignment="1" applyProtection="1">
      <alignment horizontal="center" textRotation="90"/>
      <protection locked="0"/>
    </xf>
    <xf numFmtId="0" fontId="0" fillId="0" borderId="45" xfId="0" applyBorder="1" applyAlignment="1" applyProtection="1">
      <alignment horizontal="center" textRotation="90"/>
      <protection locked="0"/>
    </xf>
    <xf numFmtId="0" fontId="5" fillId="0" borderId="43" xfId="0" applyFont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textRotation="90"/>
      <protection locked="0"/>
    </xf>
    <xf numFmtId="0" fontId="0" fillId="2" borderId="45" xfId="0" applyFill="1" applyBorder="1" applyAlignment="1" applyProtection="1">
      <alignment horizontal="center"/>
      <protection locked="0"/>
    </xf>
    <xf numFmtId="0" fontId="7" fillId="3" borderId="4" xfId="0" applyFont="1" applyFill="1" applyBorder="1" applyAlignment="1" applyProtection="1">
      <alignment horizontal="center" vertical="center" textRotation="90"/>
      <protection locked="0"/>
    </xf>
    <xf numFmtId="0" fontId="7" fillId="3" borderId="5" xfId="0" applyFont="1" applyFill="1" applyBorder="1" applyProtection="1">
      <protection locked="0"/>
    </xf>
    <xf numFmtId="0" fontId="2" fillId="3" borderId="27" xfId="0" applyFont="1" applyFill="1" applyBorder="1" applyProtection="1">
      <protection locked="0"/>
    </xf>
    <xf numFmtId="0" fontId="12" fillId="0" borderId="17" xfId="0" applyFont="1" applyBorder="1" applyAlignment="1" applyProtection="1">
      <alignment horizontal="center" vertical="center" textRotation="90"/>
      <protection locked="0"/>
    </xf>
    <xf numFmtId="0" fontId="12" fillId="0" borderId="16" xfId="0" applyFont="1" applyBorder="1" applyAlignment="1" applyProtection="1">
      <alignment horizontal="center" textRotation="90"/>
      <protection locked="0"/>
    </xf>
    <xf numFmtId="0" fontId="12" fillId="0" borderId="18" xfId="0" applyFont="1" applyBorder="1" applyAlignment="1" applyProtection="1">
      <alignment horizontal="center" textRotation="90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horizontal="center" vertical="center" textRotation="90"/>
      <protection locked="0"/>
    </xf>
    <xf numFmtId="0" fontId="12" fillId="0" borderId="48" xfId="0" applyFont="1" applyBorder="1" applyAlignment="1" applyProtection="1">
      <alignment horizontal="center" vertical="center" textRotation="90"/>
      <protection locked="0"/>
    </xf>
    <xf numFmtId="0" fontId="12" fillId="0" borderId="11" xfId="0" applyFont="1" applyBorder="1" applyAlignment="1" applyProtection="1">
      <alignment horizontal="center" vertical="center" textRotation="90"/>
      <protection locked="0"/>
    </xf>
    <xf numFmtId="0" fontId="12" fillId="0" borderId="35" xfId="0" applyFont="1" applyBorder="1" applyAlignment="1" applyProtection="1">
      <alignment horizontal="center" vertical="center" textRotation="90"/>
      <protection locked="0"/>
    </xf>
    <xf numFmtId="0" fontId="12" fillId="0" borderId="37" xfId="0" applyFont="1" applyBorder="1" applyAlignment="1" applyProtection="1">
      <alignment horizontal="center" vertical="center" textRotation="90"/>
      <protection locked="0"/>
    </xf>
    <xf numFmtId="0" fontId="12" fillId="0" borderId="12" xfId="0" applyFont="1" applyBorder="1" applyAlignment="1" applyProtection="1">
      <alignment horizontal="center" vertical="center" textRotation="90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14" fillId="5" borderId="34" xfId="0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0" fontId="14" fillId="5" borderId="35" xfId="0" applyFont="1" applyFill="1" applyBorder="1" applyAlignment="1" applyProtection="1">
      <alignment horizontal="center" vertical="center" wrapText="1"/>
      <protection locked="0"/>
    </xf>
    <xf numFmtId="0" fontId="4" fillId="2" borderId="35" xfId="0" applyFont="1" applyFill="1" applyBorder="1" applyAlignment="1" applyProtection="1">
      <alignment horizontal="center" textRotation="90" wrapText="1"/>
      <protection locked="0"/>
    </xf>
    <xf numFmtId="0" fontId="4" fillId="2" borderId="12" xfId="0" applyFont="1" applyFill="1" applyBorder="1" applyAlignment="1" applyProtection="1">
      <alignment horizontal="center" textRotation="90" wrapText="1"/>
      <protection locked="0"/>
    </xf>
    <xf numFmtId="0" fontId="4" fillId="2" borderId="47" xfId="0" applyFont="1" applyFill="1" applyBorder="1" applyAlignment="1" applyProtection="1">
      <alignment horizontal="center" textRotation="90" wrapText="1"/>
      <protection locked="0"/>
    </xf>
    <xf numFmtId="0" fontId="4" fillId="2" borderId="11" xfId="0" applyFont="1" applyFill="1" applyBorder="1" applyAlignment="1" applyProtection="1">
      <alignment horizontal="center" textRotation="90" wrapText="1"/>
      <protection locked="0"/>
    </xf>
    <xf numFmtId="0" fontId="16" fillId="0" borderId="15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</dxf>
    <dxf>
      <border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Arial CE"/>
        <scheme val="none"/>
      </font>
      <fill>
        <patternFill patternType="solid">
          <fgColor indexed="26"/>
          <bgColor indexed="2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strike val="0"/>
      </font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499984740745262"/>
        </patternFill>
      </fill>
    </dxf>
    <dxf>
      <fill>
        <patternFill patternType="solid">
          <bgColor theme="0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Tabulka6" displayName="Tabulka6" ref="D13:F237" totalsRowCount="1" headerRowDxfId="9" dataDxfId="7" headerRowBorderDxfId="8" tableBorderDxfId="6">
  <autoFilter ref="D13:F236"/>
  <tableColumns count="3">
    <tableColumn id="1" name="otvírač" totalsRowFunction="custom" dataDxfId="5" totalsRowDxfId="2">
      <totalsRowFormula>COUNTIF(D14:D236,"x")</totalsRowFormula>
    </tableColumn>
    <tableColumn id="2" name="el-mech. zámek" totalsRowFunction="custom" dataDxfId="4" totalsRowDxfId="1">
      <totalsRowFormula>COUNTIF(E14:E236,"x")</totalsRowFormula>
    </tableColumn>
    <tableColumn id="3" name="čtečka" totalsRowFunction="custom" dataDxfId="3" totalsRowDxfId="0">
      <totalsRowFormula>(COUNTIF(F14:F236,"x"))+(COUNTIF(F14:F236,"2x"))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BP237"/>
  <sheetViews>
    <sheetView tabSelected="1" view="pageBreakPreview" topLeftCell="A7" zoomScale="85" zoomScaleNormal="100" zoomScaleSheetLayoutView="85" workbookViewId="0">
      <selection activeCell="I50" sqref="I50"/>
    </sheetView>
  </sheetViews>
  <sheetFormatPr defaultRowHeight="13.2" x14ac:dyDescent="0.25"/>
  <cols>
    <col min="1" max="1" width="6.109375" customWidth="1"/>
    <col min="2" max="2" width="21.109375" style="1" customWidth="1"/>
    <col min="3" max="3" width="34.33203125" style="17" bestFit="1" customWidth="1"/>
    <col min="4" max="4" width="7.5546875" style="19" bestFit="1" customWidth="1"/>
    <col min="5" max="5" width="12.5546875" style="19" bestFit="1" customWidth="1"/>
    <col min="6" max="6" width="7.21875" style="19" bestFit="1" customWidth="1"/>
    <col min="7" max="7" width="11.5546875" style="19" customWidth="1"/>
    <col min="8" max="8" width="4.33203125" customWidth="1"/>
    <col min="9" max="9" width="5" customWidth="1"/>
    <col min="10" max="19" width="2.5546875" style="1" customWidth="1"/>
    <col min="20" max="53" width="2.88671875" style="1" customWidth="1"/>
    <col min="54" max="54" width="3" style="1" customWidth="1"/>
    <col min="55" max="59" width="2.6640625" style="1" customWidth="1"/>
    <col min="60" max="60" width="5" style="1" customWidth="1"/>
  </cols>
  <sheetData>
    <row r="1" spans="1:68" s="11" customFormat="1" ht="14.25" customHeight="1" thickBot="1" x14ac:dyDescent="0.3">
      <c r="A1" s="68" t="s">
        <v>21</v>
      </c>
      <c r="B1" s="69"/>
      <c r="C1" s="69"/>
      <c r="D1" s="69"/>
      <c r="E1" s="69"/>
      <c r="F1" s="69"/>
      <c r="G1" s="70"/>
      <c r="H1" s="97"/>
      <c r="I1" s="66" t="s">
        <v>5</v>
      </c>
      <c r="J1" s="109">
        <v>2</v>
      </c>
      <c r="K1" s="111">
        <v>3</v>
      </c>
      <c r="L1" s="57"/>
      <c r="M1" s="57"/>
      <c r="N1" s="57"/>
      <c r="O1" s="123"/>
      <c r="P1" s="131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39"/>
      <c r="BK1" s="13"/>
      <c r="BL1" s="13"/>
      <c r="BM1" s="13"/>
      <c r="BN1" s="13"/>
      <c r="BO1" s="13"/>
      <c r="BP1" s="13"/>
    </row>
    <row r="2" spans="1:68" s="11" customFormat="1" ht="13.5" customHeight="1" thickBot="1" x14ac:dyDescent="0.3">
      <c r="A2" s="68" t="s">
        <v>0</v>
      </c>
      <c r="B2" s="69"/>
      <c r="C2" s="69"/>
      <c r="D2" s="69"/>
      <c r="E2" s="69"/>
      <c r="F2" s="69"/>
      <c r="G2" s="70"/>
      <c r="H2" s="98"/>
      <c r="I2" s="67"/>
      <c r="J2" s="110"/>
      <c r="K2" s="112"/>
      <c r="L2" s="58"/>
      <c r="M2" s="58"/>
      <c r="N2" s="58"/>
      <c r="O2" s="124"/>
      <c r="P2" s="132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0"/>
      <c r="BK2" s="13"/>
      <c r="BL2" s="13"/>
      <c r="BM2" s="13"/>
      <c r="BN2" s="13"/>
      <c r="BO2" s="13"/>
      <c r="BP2" s="13"/>
    </row>
    <row r="3" spans="1:68" s="11" customFormat="1" ht="11.25" customHeight="1" x14ac:dyDescent="0.25">
      <c r="A3" s="94"/>
      <c r="B3" s="95"/>
      <c r="C3" s="95"/>
      <c r="D3" s="95"/>
      <c r="E3" s="95"/>
      <c r="F3" s="95"/>
      <c r="G3" s="96"/>
      <c r="H3" s="98"/>
      <c r="I3" s="115" t="s">
        <v>6</v>
      </c>
      <c r="J3" s="106" t="s">
        <v>15</v>
      </c>
      <c r="K3" s="118" t="s">
        <v>435</v>
      </c>
      <c r="L3" s="55"/>
      <c r="M3" s="59"/>
      <c r="N3" s="59"/>
      <c r="O3" s="125"/>
      <c r="P3" s="128"/>
      <c r="Q3" s="59"/>
      <c r="R3" s="59"/>
      <c r="S3" s="59"/>
      <c r="T3" s="59"/>
      <c r="U3" s="59"/>
      <c r="V3" s="55"/>
      <c r="W3" s="59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45"/>
      <c r="BD3" s="45"/>
      <c r="BE3" s="45"/>
      <c r="BF3" s="45"/>
      <c r="BG3" s="45"/>
      <c r="BH3" s="48"/>
      <c r="BK3" s="13"/>
      <c r="BL3" s="13"/>
      <c r="BM3" s="13"/>
      <c r="BN3" s="13"/>
      <c r="BO3" s="13"/>
      <c r="BP3" s="13"/>
    </row>
    <row r="4" spans="1:68" s="11" customFormat="1" ht="12.75" customHeight="1" thickBot="1" x14ac:dyDescent="0.3">
      <c r="A4" s="75"/>
      <c r="B4" s="76"/>
      <c r="C4" s="77"/>
      <c r="D4" s="77"/>
      <c r="E4" s="77"/>
      <c r="F4" s="77"/>
      <c r="G4" s="78"/>
      <c r="H4" s="98"/>
      <c r="I4" s="116"/>
      <c r="J4" s="107"/>
      <c r="K4" s="119"/>
      <c r="L4" s="56"/>
      <c r="M4" s="60"/>
      <c r="N4" s="60"/>
      <c r="O4" s="126"/>
      <c r="P4" s="129"/>
      <c r="Q4" s="60"/>
      <c r="R4" s="60"/>
      <c r="S4" s="60"/>
      <c r="T4" s="60"/>
      <c r="U4" s="60"/>
      <c r="V4" s="56"/>
      <c r="W4" s="60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46"/>
      <c r="BD4" s="46"/>
      <c r="BE4" s="46"/>
      <c r="BF4" s="46"/>
      <c r="BG4" s="46"/>
      <c r="BH4" s="49"/>
      <c r="BK4" s="13"/>
      <c r="BL4" s="13"/>
      <c r="BM4" s="13"/>
      <c r="BN4" s="13"/>
      <c r="BO4" s="13"/>
      <c r="BP4" s="13"/>
    </row>
    <row r="5" spans="1:68" s="11" customFormat="1" ht="12" customHeight="1" x14ac:dyDescent="0.25">
      <c r="A5" s="68" t="s">
        <v>18</v>
      </c>
      <c r="B5" s="69"/>
      <c r="C5" s="69"/>
      <c r="D5" s="69"/>
      <c r="E5" s="69"/>
      <c r="F5" s="69"/>
      <c r="G5" s="70"/>
      <c r="H5" s="98"/>
      <c r="I5" s="116"/>
      <c r="J5" s="107"/>
      <c r="K5" s="119"/>
      <c r="L5" s="56"/>
      <c r="M5" s="60"/>
      <c r="N5" s="60"/>
      <c r="O5" s="126"/>
      <c r="P5" s="129"/>
      <c r="Q5" s="60"/>
      <c r="R5" s="60"/>
      <c r="S5" s="60"/>
      <c r="T5" s="60"/>
      <c r="U5" s="60"/>
      <c r="V5" s="56"/>
      <c r="W5" s="60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46"/>
      <c r="BD5" s="46"/>
      <c r="BE5" s="46"/>
      <c r="BF5" s="46"/>
      <c r="BG5" s="46"/>
      <c r="BH5" s="49"/>
      <c r="BK5" s="13"/>
      <c r="BL5" s="13"/>
      <c r="BM5" s="13"/>
      <c r="BN5" s="13"/>
      <c r="BO5" s="13"/>
      <c r="BP5" s="13"/>
    </row>
    <row r="6" spans="1:68" s="11" customFormat="1" ht="12.75" customHeight="1" x14ac:dyDescent="0.25">
      <c r="A6" s="79"/>
      <c r="B6" s="80"/>
      <c r="C6" s="80"/>
      <c r="D6" s="80"/>
      <c r="E6" s="80"/>
      <c r="F6" s="80"/>
      <c r="G6" s="81"/>
      <c r="H6" s="98"/>
      <c r="I6" s="116"/>
      <c r="J6" s="107"/>
      <c r="K6" s="119"/>
      <c r="L6" s="56"/>
      <c r="M6" s="60"/>
      <c r="N6" s="60"/>
      <c r="O6" s="126"/>
      <c r="P6" s="129"/>
      <c r="Q6" s="60"/>
      <c r="R6" s="60"/>
      <c r="S6" s="60"/>
      <c r="T6" s="60"/>
      <c r="U6" s="60"/>
      <c r="V6" s="56"/>
      <c r="W6" s="60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46"/>
      <c r="BD6" s="46"/>
      <c r="BE6" s="46"/>
      <c r="BF6" s="46"/>
      <c r="BG6" s="46"/>
      <c r="BH6" s="49"/>
      <c r="BK6" s="13"/>
      <c r="BL6" s="13"/>
      <c r="BM6" s="13"/>
      <c r="BN6" s="13"/>
      <c r="BO6" s="13"/>
      <c r="BP6" s="13"/>
    </row>
    <row r="7" spans="1:68" s="11" customFormat="1" ht="12" customHeight="1" x14ac:dyDescent="0.25">
      <c r="A7" s="99"/>
      <c r="B7" s="95"/>
      <c r="C7" s="95"/>
      <c r="D7" s="95"/>
      <c r="E7" s="95"/>
      <c r="F7" s="95"/>
      <c r="G7" s="96"/>
      <c r="H7" s="98"/>
      <c r="I7" s="116"/>
      <c r="J7" s="107"/>
      <c r="K7" s="119"/>
      <c r="L7" s="56"/>
      <c r="M7" s="60"/>
      <c r="N7" s="60"/>
      <c r="O7" s="126"/>
      <c r="P7" s="129"/>
      <c r="Q7" s="60"/>
      <c r="R7" s="60"/>
      <c r="S7" s="60"/>
      <c r="T7" s="60"/>
      <c r="U7" s="60"/>
      <c r="V7" s="56"/>
      <c r="W7" s="60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46"/>
      <c r="BD7" s="46"/>
      <c r="BE7" s="46"/>
      <c r="BF7" s="46"/>
      <c r="BG7" s="46"/>
      <c r="BH7" s="49"/>
      <c r="BK7" s="13"/>
      <c r="BL7" s="13"/>
      <c r="BM7" s="13"/>
      <c r="BN7" s="13"/>
      <c r="BO7" s="13"/>
      <c r="BP7" s="13"/>
    </row>
    <row r="8" spans="1:68" s="11" customFormat="1" ht="15" customHeight="1" thickBot="1" x14ac:dyDescent="0.3">
      <c r="A8" s="100"/>
      <c r="B8" s="101"/>
      <c r="C8" s="101"/>
      <c r="D8" s="101"/>
      <c r="E8" s="101"/>
      <c r="F8" s="101"/>
      <c r="G8" s="102"/>
      <c r="H8" s="98"/>
      <c r="I8" s="116"/>
      <c r="J8" s="107"/>
      <c r="K8" s="119"/>
      <c r="L8" s="56"/>
      <c r="M8" s="60"/>
      <c r="N8" s="60"/>
      <c r="O8" s="126"/>
      <c r="P8" s="129"/>
      <c r="Q8" s="60"/>
      <c r="R8" s="60"/>
      <c r="S8" s="60"/>
      <c r="T8" s="60"/>
      <c r="U8" s="60"/>
      <c r="V8" s="56"/>
      <c r="W8" s="60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46"/>
      <c r="BD8" s="46"/>
      <c r="BE8" s="46"/>
      <c r="BF8" s="46"/>
      <c r="BG8" s="46"/>
      <c r="BH8" s="49"/>
      <c r="BI8" s="13"/>
      <c r="BJ8" s="13"/>
      <c r="BK8" s="13"/>
      <c r="BL8" s="13"/>
      <c r="BM8" s="13"/>
      <c r="BN8" s="13"/>
      <c r="BO8" s="13"/>
      <c r="BP8" s="13"/>
    </row>
    <row r="9" spans="1:68" s="11" customFormat="1" ht="15" customHeight="1" thickBot="1" x14ac:dyDescent="0.3">
      <c r="A9" s="88"/>
      <c r="B9" s="89"/>
      <c r="C9" s="89"/>
      <c r="D9" s="89"/>
      <c r="E9" s="89"/>
      <c r="F9" s="89"/>
      <c r="G9" s="90"/>
      <c r="H9" s="98"/>
      <c r="I9" s="117"/>
      <c r="J9" s="108"/>
      <c r="K9" s="120"/>
      <c r="L9" s="53"/>
      <c r="M9" s="61"/>
      <c r="N9" s="61"/>
      <c r="O9" s="127"/>
      <c r="P9" s="130"/>
      <c r="Q9" s="61"/>
      <c r="R9" s="61"/>
      <c r="S9" s="61"/>
      <c r="T9" s="61"/>
      <c r="U9" s="61"/>
      <c r="V9" s="53"/>
      <c r="W9" s="61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47"/>
      <c r="BD9" s="47"/>
      <c r="BE9" s="47"/>
      <c r="BF9" s="47"/>
      <c r="BG9" s="47"/>
      <c r="BH9" s="50"/>
      <c r="BI9" s="13"/>
      <c r="BJ9" s="13"/>
      <c r="BK9" s="13"/>
      <c r="BL9" s="13"/>
      <c r="BM9" s="13"/>
      <c r="BN9" s="13"/>
      <c r="BO9" s="13"/>
      <c r="BP9" s="13"/>
    </row>
    <row r="10" spans="1:68" s="11" customFormat="1" ht="28.5" customHeight="1" thickBot="1" x14ac:dyDescent="0.3">
      <c r="A10" s="91"/>
      <c r="B10" s="92"/>
      <c r="C10" s="92"/>
      <c r="D10" s="92"/>
      <c r="E10" s="92"/>
      <c r="F10" s="92"/>
      <c r="G10" s="93"/>
      <c r="H10" s="93"/>
      <c r="I10" s="2" t="s">
        <v>7</v>
      </c>
      <c r="J10" s="113" t="s">
        <v>14</v>
      </c>
      <c r="K10" s="64" t="s">
        <v>435</v>
      </c>
      <c r="L10" s="54"/>
      <c r="M10" s="62"/>
      <c r="N10" s="62"/>
      <c r="O10" s="138"/>
      <c r="P10" s="136"/>
      <c r="Q10" s="62"/>
      <c r="R10" s="62"/>
      <c r="S10" s="62"/>
      <c r="T10" s="62"/>
      <c r="U10" s="62"/>
      <c r="V10" s="54"/>
      <c r="W10" s="62"/>
      <c r="X10" s="54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41"/>
      <c r="BI10" s="14"/>
      <c r="BJ10" s="14"/>
      <c r="BK10" s="14"/>
      <c r="BL10" s="14"/>
      <c r="BM10" s="14"/>
      <c r="BN10" s="14"/>
      <c r="BO10" s="14"/>
      <c r="BP10" s="15"/>
    </row>
    <row r="11" spans="1:68" s="11" customFormat="1" ht="13.5" customHeight="1" thickBot="1" x14ac:dyDescent="0.3">
      <c r="A11" s="86"/>
      <c r="B11" s="87"/>
      <c r="C11" s="121"/>
      <c r="D11" s="122"/>
      <c r="E11" s="122"/>
      <c r="F11" s="122"/>
      <c r="G11" s="122"/>
      <c r="H11" s="3" t="s">
        <v>2</v>
      </c>
      <c r="I11" s="4"/>
      <c r="J11" s="114"/>
      <c r="K11" s="65"/>
      <c r="L11" s="38"/>
      <c r="M11" s="63"/>
      <c r="N11" s="63"/>
      <c r="O11" s="139"/>
      <c r="P11" s="137"/>
      <c r="Q11" s="63"/>
      <c r="R11" s="63"/>
      <c r="S11" s="63"/>
      <c r="T11" s="63"/>
      <c r="U11" s="63"/>
      <c r="V11" s="38"/>
      <c r="W11" s="63"/>
      <c r="X11" s="38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42"/>
      <c r="BI11" s="14"/>
      <c r="BJ11" s="14"/>
      <c r="BK11" s="14"/>
      <c r="BL11" s="14"/>
      <c r="BM11" s="14"/>
      <c r="BN11" s="14"/>
      <c r="BO11" s="14"/>
      <c r="BP11" s="15"/>
    </row>
    <row r="12" spans="1:68" s="11" customFormat="1" ht="13.5" customHeight="1" thickBot="1" x14ac:dyDescent="0.3">
      <c r="A12" s="82" t="s">
        <v>1</v>
      </c>
      <c r="B12" s="83" t="s">
        <v>8</v>
      </c>
      <c r="C12" s="85" t="s">
        <v>9</v>
      </c>
      <c r="D12" s="133" t="s">
        <v>17</v>
      </c>
      <c r="E12" s="134"/>
      <c r="F12" s="135"/>
      <c r="G12" s="85" t="s">
        <v>16</v>
      </c>
      <c r="H12" s="71" t="s">
        <v>3</v>
      </c>
      <c r="I12" s="73" t="s">
        <v>20</v>
      </c>
      <c r="J12" s="5"/>
      <c r="K12" s="6">
        <v>1</v>
      </c>
      <c r="L12" s="7">
        <v>2</v>
      </c>
      <c r="M12" s="7">
        <v>3</v>
      </c>
      <c r="N12" s="7">
        <v>4</v>
      </c>
      <c r="O12" s="8">
        <v>5</v>
      </c>
      <c r="P12" s="9">
        <v>6</v>
      </c>
      <c r="Q12" s="7">
        <v>7</v>
      </c>
      <c r="R12" s="7">
        <v>8</v>
      </c>
      <c r="S12" s="7">
        <v>9</v>
      </c>
      <c r="T12" s="7">
        <v>10</v>
      </c>
      <c r="U12" s="7">
        <v>11</v>
      </c>
      <c r="V12" s="7">
        <v>12</v>
      </c>
      <c r="W12" s="7">
        <v>13</v>
      </c>
      <c r="X12" s="7">
        <v>14</v>
      </c>
      <c r="Y12" s="7">
        <v>15</v>
      </c>
      <c r="Z12" s="7">
        <v>16</v>
      </c>
      <c r="AA12" s="7">
        <v>17</v>
      </c>
      <c r="AB12" s="7">
        <v>18</v>
      </c>
      <c r="AC12" s="7">
        <v>19</v>
      </c>
      <c r="AD12" s="7">
        <v>20</v>
      </c>
      <c r="AE12" s="7">
        <v>21</v>
      </c>
      <c r="AF12" s="7">
        <v>22</v>
      </c>
      <c r="AG12" s="7">
        <v>23</v>
      </c>
      <c r="AH12" s="7">
        <v>24</v>
      </c>
      <c r="AI12" s="7">
        <v>25</v>
      </c>
      <c r="AJ12" s="7">
        <v>26</v>
      </c>
      <c r="AK12" s="7">
        <v>27</v>
      </c>
      <c r="AL12" s="7">
        <v>28</v>
      </c>
      <c r="AM12" s="7">
        <v>29</v>
      </c>
      <c r="AN12" s="7">
        <v>30</v>
      </c>
      <c r="AO12" s="7">
        <v>31</v>
      </c>
      <c r="AP12" s="7">
        <v>32</v>
      </c>
      <c r="AQ12" s="7">
        <v>33</v>
      </c>
      <c r="AR12" s="7">
        <v>34</v>
      </c>
      <c r="AS12" s="7">
        <v>35</v>
      </c>
      <c r="AT12" s="7">
        <v>36</v>
      </c>
      <c r="AU12" s="7">
        <v>37</v>
      </c>
      <c r="AV12" s="7">
        <v>38</v>
      </c>
      <c r="AW12" s="7">
        <v>39</v>
      </c>
      <c r="AX12" s="7">
        <v>40</v>
      </c>
      <c r="AY12" s="7">
        <v>41</v>
      </c>
      <c r="AZ12" s="7">
        <v>42</v>
      </c>
      <c r="BA12" s="7">
        <v>43</v>
      </c>
      <c r="BB12" s="7">
        <v>44</v>
      </c>
      <c r="BC12" s="10"/>
      <c r="BD12" s="21"/>
      <c r="BE12" s="7"/>
      <c r="BF12" s="7"/>
      <c r="BG12" s="7"/>
      <c r="BH12" s="8"/>
      <c r="BI12" s="14"/>
      <c r="BJ12" s="14"/>
      <c r="BK12" s="14"/>
      <c r="BL12" s="14"/>
      <c r="BM12" s="14"/>
      <c r="BN12" s="14"/>
      <c r="BO12" s="14"/>
      <c r="BP12" s="15"/>
    </row>
    <row r="13" spans="1:68" s="11" customFormat="1" ht="21.75" customHeight="1" thickBot="1" x14ac:dyDescent="0.3">
      <c r="A13" s="82"/>
      <c r="B13" s="84"/>
      <c r="C13" s="84"/>
      <c r="D13" s="33" t="s">
        <v>11</v>
      </c>
      <c r="E13" s="33" t="s">
        <v>13</v>
      </c>
      <c r="F13" s="33" t="s">
        <v>12</v>
      </c>
      <c r="G13" s="84"/>
      <c r="H13" s="72"/>
      <c r="I13" s="74"/>
      <c r="J13" s="103" t="s">
        <v>4</v>
      </c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5"/>
      <c r="BI13" s="14"/>
      <c r="BJ13" s="14"/>
      <c r="BK13" s="14"/>
      <c r="BL13" s="14"/>
      <c r="BM13" s="14"/>
      <c r="BN13" s="14"/>
      <c r="BO13" s="14"/>
      <c r="BP13" s="15"/>
    </row>
    <row r="14" spans="1:68" s="30" customFormat="1" ht="17.100000000000001" customHeight="1" thickTop="1" x14ac:dyDescent="0.25">
      <c r="A14" s="31"/>
      <c r="B14" s="35" t="s">
        <v>42</v>
      </c>
      <c r="C14" s="16"/>
      <c r="D14" s="18"/>
      <c r="E14" s="36"/>
      <c r="F14" s="36"/>
      <c r="G14" s="25"/>
      <c r="H14" s="26"/>
      <c r="I14" s="27"/>
      <c r="J14" s="28"/>
      <c r="K14" s="28"/>
      <c r="L14" s="12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32"/>
      <c r="BI14" s="29"/>
      <c r="BJ14" s="29"/>
      <c r="BK14" s="29"/>
      <c r="BL14" s="29"/>
      <c r="BM14" s="29"/>
      <c r="BN14" s="29"/>
      <c r="BO14" s="29"/>
    </row>
    <row r="15" spans="1:68" s="30" customFormat="1" ht="17.100000000000001" customHeight="1" x14ac:dyDescent="0.25">
      <c r="A15" s="31">
        <v>1</v>
      </c>
      <c r="B15" s="24" t="s">
        <v>22</v>
      </c>
      <c r="C15" s="16" t="s">
        <v>228</v>
      </c>
      <c r="D15" s="18"/>
      <c r="E15" s="36" t="s">
        <v>433</v>
      </c>
      <c r="F15" s="36" t="s">
        <v>433</v>
      </c>
      <c r="G15" s="25"/>
      <c r="H15" s="26">
        <v>1</v>
      </c>
      <c r="I15" s="27"/>
      <c r="J15" s="26" t="s">
        <v>433</v>
      </c>
      <c r="K15" s="28" t="s">
        <v>433</v>
      </c>
      <c r="L15" s="12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32"/>
      <c r="BI15" s="29"/>
      <c r="BJ15" s="29"/>
      <c r="BK15" s="29"/>
      <c r="BL15" s="29"/>
      <c r="BM15" s="29"/>
      <c r="BN15" s="29"/>
      <c r="BO15" s="29"/>
    </row>
    <row r="16" spans="1:68" s="30" customFormat="1" ht="17.100000000000001" customHeight="1" x14ac:dyDescent="0.25">
      <c r="A16" s="23">
        <v>2</v>
      </c>
      <c r="B16" s="24" t="s">
        <v>23</v>
      </c>
      <c r="C16" s="16" t="s">
        <v>229</v>
      </c>
      <c r="D16" s="18"/>
      <c r="E16" s="36" t="s">
        <v>433</v>
      </c>
      <c r="F16" s="36" t="s">
        <v>433</v>
      </c>
      <c r="G16" s="25"/>
      <c r="H16" s="26">
        <v>1</v>
      </c>
      <c r="I16" s="27"/>
      <c r="J16" s="26" t="s">
        <v>433</v>
      </c>
      <c r="K16" s="28" t="s">
        <v>433</v>
      </c>
      <c r="L16" s="12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9"/>
      <c r="BJ16" s="29"/>
      <c r="BK16" s="29"/>
      <c r="BL16" s="29"/>
      <c r="BM16" s="29"/>
      <c r="BN16" s="29"/>
      <c r="BO16" s="29"/>
    </row>
    <row r="17" spans="1:67" s="30" customFormat="1" ht="17.100000000000001" customHeight="1" x14ac:dyDescent="0.25">
      <c r="A17" s="31">
        <v>3</v>
      </c>
      <c r="B17" s="24" t="s">
        <v>24</v>
      </c>
      <c r="C17" s="16" t="s">
        <v>230</v>
      </c>
      <c r="D17" s="18"/>
      <c r="E17" s="36" t="s">
        <v>433</v>
      </c>
      <c r="F17" s="36" t="s">
        <v>433</v>
      </c>
      <c r="G17" s="25"/>
      <c r="H17" s="26">
        <v>1</v>
      </c>
      <c r="I17" s="27"/>
      <c r="J17" s="26" t="s">
        <v>433</v>
      </c>
      <c r="K17" s="28" t="s">
        <v>433</v>
      </c>
      <c r="L17" s="12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32"/>
      <c r="BI17" s="29"/>
      <c r="BJ17" s="29"/>
      <c r="BK17" s="29"/>
      <c r="BL17" s="29"/>
      <c r="BM17" s="29"/>
      <c r="BN17" s="29"/>
      <c r="BO17" s="29"/>
    </row>
    <row r="18" spans="1:67" s="30" customFormat="1" ht="16.5" customHeight="1" x14ac:dyDescent="0.25">
      <c r="A18" s="31">
        <v>4</v>
      </c>
      <c r="B18" s="24" t="s">
        <v>25</v>
      </c>
      <c r="C18" s="16" t="s">
        <v>231</v>
      </c>
      <c r="D18" s="18"/>
      <c r="E18" s="36" t="s">
        <v>433</v>
      </c>
      <c r="F18" s="36" t="s">
        <v>433</v>
      </c>
      <c r="G18" s="25"/>
      <c r="H18" s="26">
        <v>1</v>
      </c>
      <c r="I18" s="27"/>
      <c r="J18" s="26" t="s">
        <v>433</v>
      </c>
      <c r="K18" s="28"/>
      <c r="L18" s="12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32"/>
      <c r="BI18" s="29"/>
      <c r="BJ18" s="29"/>
      <c r="BK18" s="29"/>
      <c r="BL18" s="29"/>
      <c r="BM18" s="29"/>
      <c r="BN18" s="29"/>
      <c r="BO18" s="29"/>
    </row>
    <row r="19" spans="1:67" s="30" customFormat="1" ht="17.100000000000001" customHeight="1" x14ac:dyDescent="0.25">
      <c r="A19" s="31">
        <v>5</v>
      </c>
      <c r="B19" s="24" t="s">
        <v>26</v>
      </c>
      <c r="C19" s="16" t="s">
        <v>232</v>
      </c>
      <c r="D19" s="18"/>
      <c r="E19" s="36" t="s">
        <v>433</v>
      </c>
      <c r="F19" s="36" t="s">
        <v>433</v>
      </c>
      <c r="G19" s="25"/>
      <c r="H19" s="26">
        <v>1</v>
      </c>
      <c r="I19" s="27"/>
      <c r="J19" s="26" t="s">
        <v>433</v>
      </c>
      <c r="K19" s="28" t="s">
        <v>433</v>
      </c>
      <c r="L19" s="12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32"/>
      <c r="BI19" s="29"/>
      <c r="BJ19" s="29"/>
      <c r="BK19" s="29"/>
      <c r="BL19" s="29"/>
      <c r="BM19" s="29"/>
      <c r="BN19" s="29"/>
      <c r="BO19" s="29"/>
    </row>
    <row r="20" spans="1:67" s="30" customFormat="1" ht="17.100000000000001" customHeight="1" x14ac:dyDescent="0.25">
      <c r="A20" s="31">
        <v>6</v>
      </c>
      <c r="B20" s="24" t="s">
        <v>27</v>
      </c>
      <c r="C20" s="16" t="s">
        <v>233</v>
      </c>
      <c r="D20" s="18"/>
      <c r="E20" s="36" t="s">
        <v>433</v>
      </c>
      <c r="F20" s="36" t="s">
        <v>433</v>
      </c>
      <c r="G20" s="25"/>
      <c r="H20" s="26">
        <v>1</v>
      </c>
      <c r="I20" s="27"/>
      <c r="J20" s="26" t="s">
        <v>433</v>
      </c>
      <c r="K20" s="28" t="s">
        <v>433</v>
      </c>
      <c r="L20" s="12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32"/>
      <c r="BI20" s="29"/>
      <c r="BJ20" s="29"/>
      <c r="BK20" s="29"/>
      <c r="BL20" s="29"/>
      <c r="BM20" s="29"/>
      <c r="BN20" s="29"/>
      <c r="BO20" s="29"/>
    </row>
    <row r="21" spans="1:67" s="30" customFormat="1" ht="17.100000000000001" customHeight="1" x14ac:dyDescent="0.25">
      <c r="A21" s="31">
        <v>7</v>
      </c>
      <c r="B21" s="24" t="s">
        <v>28</v>
      </c>
      <c r="C21" s="16" t="s">
        <v>234</v>
      </c>
      <c r="D21" s="18"/>
      <c r="E21" s="36"/>
      <c r="F21" s="36"/>
      <c r="G21" s="25"/>
      <c r="H21" s="26">
        <v>1</v>
      </c>
      <c r="I21" s="27"/>
      <c r="J21" s="26" t="s">
        <v>433</v>
      </c>
      <c r="K21" s="28"/>
      <c r="L21" s="12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32"/>
      <c r="BI21" s="29"/>
      <c r="BJ21" s="29"/>
      <c r="BK21" s="29"/>
      <c r="BL21" s="29"/>
      <c r="BM21" s="29"/>
      <c r="BN21" s="29"/>
      <c r="BO21" s="29"/>
    </row>
    <row r="22" spans="1:67" s="30" customFormat="1" ht="17.100000000000001" customHeight="1" x14ac:dyDescent="0.25">
      <c r="A22" s="23">
        <v>8</v>
      </c>
      <c r="B22" s="24" t="s">
        <v>29</v>
      </c>
      <c r="C22" s="16" t="s">
        <v>235</v>
      </c>
      <c r="D22" s="18"/>
      <c r="E22" s="36"/>
      <c r="F22" s="36"/>
      <c r="G22" s="25"/>
      <c r="H22" s="26">
        <v>1</v>
      </c>
      <c r="I22" s="27"/>
      <c r="J22" s="26" t="s">
        <v>433</v>
      </c>
      <c r="K22" s="28"/>
      <c r="L22" s="12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9"/>
      <c r="BJ22" s="29"/>
      <c r="BK22" s="29"/>
      <c r="BL22" s="29"/>
      <c r="BM22" s="29"/>
      <c r="BN22" s="29"/>
      <c r="BO22" s="29"/>
    </row>
    <row r="23" spans="1:67" s="30" customFormat="1" ht="17.100000000000001" customHeight="1" x14ac:dyDescent="0.25">
      <c r="A23" s="31">
        <v>9</v>
      </c>
      <c r="B23" s="24" t="s">
        <v>30</v>
      </c>
      <c r="C23" s="16" t="s">
        <v>236</v>
      </c>
      <c r="D23" s="18"/>
      <c r="E23" s="36"/>
      <c r="F23" s="36"/>
      <c r="G23" s="25"/>
      <c r="H23" s="26">
        <v>1</v>
      </c>
      <c r="I23" s="27"/>
      <c r="J23" s="26" t="s">
        <v>433</v>
      </c>
      <c r="K23" s="28"/>
      <c r="L23" s="12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32"/>
      <c r="BI23" s="29"/>
      <c r="BJ23" s="29"/>
      <c r="BK23" s="29"/>
      <c r="BL23" s="29"/>
      <c r="BM23" s="29"/>
      <c r="BN23" s="29"/>
      <c r="BO23" s="29"/>
    </row>
    <row r="24" spans="1:67" s="30" customFormat="1" ht="16.5" customHeight="1" x14ac:dyDescent="0.25">
      <c r="A24" s="31">
        <v>10</v>
      </c>
      <c r="B24" s="24" t="s">
        <v>31</v>
      </c>
      <c r="C24" s="16" t="s">
        <v>237</v>
      </c>
      <c r="D24" s="18"/>
      <c r="E24" s="36"/>
      <c r="F24" s="36"/>
      <c r="G24" s="25"/>
      <c r="H24" s="26">
        <v>1</v>
      </c>
      <c r="I24" s="27"/>
      <c r="J24" s="26" t="s">
        <v>433</v>
      </c>
      <c r="K24" s="28"/>
      <c r="L24" s="12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32"/>
      <c r="BI24" s="29"/>
      <c r="BJ24" s="29"/>
      <c r="BK24" s="29"/>
      <c r="BL24" s="29"/>
      <c r="BM24" s="29"/>
      <c r="BN24" s="29"/>
      <c r="BO24" s="29"/>
    </row>
    <row r="25" spans="1:67" s="30" customFormat="1" ht="17.100000000000001" customHeight="1" x14ac:dyDescent="0.25">
      <c r="A25" s="31">
        <v>11</v>
      </c>
      <c r="B25" s="24" t="s">
        <v>32</v>
      </c>
      <c r="C25" s="16" t="s">
        <v>235</v>
      </c>
      <c r="D25" s="18"/>
      <c r="E25" s="36"/>
      <c r="F25" s="36"/>
      <c r="G25" s="25"/>
      <c r="H25" s="26">
        <v>1</v>
      </c>
      <c r="I25" s="27"/>
      <c r="J25" s="26" t="s">
        <v>433</v>
      </c>
      <c r="K25" s="28"/>
      <c r="L25" s="12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32"/>
      <c r="BI25" s="29"/>
      <c r="BJ25" s="29"/>
      <c r="BK25" s="29"/>
      <c r="BL25" s="29"/>
      <c r="BM25" s="29"/>
      <c r="BN25" s="29"/>
      <c r="BO25" s="29"/>
    </row>
    <row r="26" spans="1:67" s="30" customFormat="1" ht="17.100000000000001" customHeight="1" x14ac:dyDescent="0.25">
      <c r="A26" s="31">
        <v>12</v>
      </c>
      <c r="B26" s="24" t="s">
        <v>33</v>
      </c>
      <c r="C26" s="16" t="s">
        <v>238</v>
      </c>
      <c r="D26" s="18"/>
      <c r="E26" s="36"/>
      <c r="F26" s="36"/>
      <c r="G26" s="25"/>
      <c r="H26" s="26">
        <v>1</v>
      </c>
      <c r="I26" s="27"/>
      <c r="J26" s="26" t="s">
        <v>433</v>
      </c>
      <c r="K26" s="28"/>
      <c r="L26" s="12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32"/>
      <c r="BI26" s="29"/>
      <c r="BJ26" s="29"/>
      <c r="BK26" s="29"/>
      <c r="BL26" s="29"/>
      <c r="BM26" s="29"/>
      <c r="BN26" s="29"/>
      <c r="BO26" s="29"/>
    </row>
    <row r="27" spans="1:67" s="30" customFormat="1" ht="17.100000000000001" customHeight="1" x14ac:dyDescent="0.25">
      <c r="A27" s="31">
        <v>13</v>
      </c>
      <c r="B27" s="24" t="s">
        <v>34</v>
      </c>
      <c r="C27" s="16" t="s">
        <v>239</v>
      </c>
      <c r="D27" s="18"/>
      <c r="E27" s="36"/>
      <c r="F27" s="36"/>
      <c r="G27" s="25"/>
      <c r="H27" s="26">
        <v>1</v>
      </c>
      <c r="I27" s="27"/>
      <c r="J27" s="26" t="s">
        <v>433</v>
      </c>
      <c r="K27" s="28"/>
      <c r="L27" s="12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32"/>
      <c r="BI27" s="29"/>
      <c r="BJ27" s="29"/>
      <c r="BK27" s="29"/>
      <c r="BL27" s="29"/>
      <c r="BM27" s="29"/>
      <c r="BN27" s="29"/>
      <c r="BO27" s="29"/>
    </row>
    <row r="28" spans="1:67" s="30" customFormat="1" ht="17.100000000000001" customHeight="1" x14ac:dyDescent="0.25">
      <c r="A28" s="23">
        <v>14</v>
      </c>
      <c r="B28" s="24" t="s">
        <v>35</v>
      </c>
      <c r="C28" s="16" t="s">
        <v>240</v>
      </c>
      <c r="D28" s="18"/>
      <c r="E28" s="36"/>
      <c r="F28" s="36"/>
      <c r="G28" s="25"/>
      <c r="H28" s="26">
        <v>1</v>
      </c>
      <c r="I28" s="27"/>
      <c r="J28" s="26" t="s">
        <v>433</v>
      </c>
      <c r="K28" s="28"/>
      <c r="L28" s="12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9"/>
      <c r="BJ28" s="29"/>
      <c r="BK28" s="29"/>
      <c r="BL28" s="29"/>
      <c r="BM28" s="29"/>
      <c r="BN28" s="29"/>
      <c r="BO28" s="29"/>
    </row>
    <row r="29" spans="1:67" s="30" customFormat="1" ht="17.100000000000001" customHeight="1" x14ac:dyDescent="0.25">
      <c r="A29" s="31">
        <v>15</v>
      </c>
      <c r="B29" s="24" t="s">
        <v>36</v>
      </c>
      <c r="C29" s="16" t="s">
        <v>240</v>
      </c>
      <c r="D29" s="18"/>
      <c r="E29" s="36"/>
      <c r="F29" s="36"/>
      <c r="G29" s="25"/>
      <c r="H29" s="26">
        <v>1</v>
      </c>
      <c r="I29" s="27"/>
      <c r="J29" s="26" t="s">
        <v>433</v>
      </c>
      <c r="K29" s="28"/>
      <c r="L29" s="12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32"/>
      <c r="BI29" s="29"/>
      <c r="BJ29" s="29"/>
      <c r="BK29" s="29"/>
      <c r="BL29" s="29"/>
      <c r="BM29" s="29"/>
      <c r="BN29" s="29"/>
      <c r="BO29" s="29"/>
    </row>
    <row r="30" spans="1:67" s="30" customFormat="1" ht="16.5" customHeight="1" x14ac:dyDescent="0.25">
      <c r="A30" s="31">
        <v>16</v>
      </c>
      <c r="B30" s="24" t="s">
        <v>37</v>
      </c>
      <c r="C30" s="16" t="s">
        <v>241</v>
      </c>
      <c r="D30" s="18"/>
      <c r="E30" s="36"/>
      <c r="F30" s="36"/>
      <c r="G30" s="25"/>
      <c r="H30" s="26">
        <v>1</v>
      </c>
      <c r="I30" s="27"/>
      <c r="J30" s="26" t="s">
        <v>433</v>
      </c>
      <c r="K30" s="28"/>
      <c r="L30" s="12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32"/>
      <c r="BI30" s="29"/>
      <c r="BJ30" s="29"/>
      <c r="BK30" s="29"/>
      <c r="BL30" s="29"/>
      <c r="BM30" s="29"/>
      <c r="BN30" s="29"/>
      <c r="BO30" s="29"/>
    </row>
    <row r="31" spans="1:67" s="30" customFormat="1" ht="17.100000000000001" customHeight="1" x14ac:dyDescent="0.25">
      <c r="A31" s="31">
        <v>17</v>
      </c>
      <c r="B31" s="24" t="s">
        <v>38</v>
      </c>
      <c r="C31" s="16" t="s">
        <v>242</v>
      </c>
      <c r="D31" s="18"/>
      <c r="E31" s="36"/>
      <c r="F31" s="36"/>
      <c r="G31" s="25"/>
      <c r="H31" s="26">
        <v>1</v>
      </c>
      <c r="I31" s="27"/>
      <c r="J31" s="26" t="s">
        <v>433</v>
      </c>
      <c r="K31" s="28"/>
      <c r="L31" s="12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32"/>
      <c r="BI31" s="29"/>
      <c r="BJ31" s="29"/>
      <c r="BK31" s="29"/>
      <c r="BL31" s="29"/>
      <c r="BM31" s="29"/>
      <c r="BN31" s="29"/>
      <c r="BO31" s="29"/>
    </row>
    <row r="32" spans="1:67" s="30" customFormat="1" ht="17.100000000000001" customHeight="1" x14ac:dyDescent="0.25">
      <c r="A32" s="31">
        <v>18</v>
      </c>
      <c r="B32" s="24" t="s">
        <v>39</v>
      </c>
      <c r="C32" s="16" t="s">
        <v>243</v>
      </c>
      <c r="D32" s="18"/>
      <c r="E32" s="36"/>
      <c r="F32" s="36"/>
      <c r="G32" s="25"/>
      <c r="H32" s="26"/>
      <c r="I32" s="27"/>
      <c r="J32" s="26"/>
      <c r="K32" s="28"/>
      <c r="L32" s="12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32"/>
      <c r="BI32" s="29"/>
      <c r="BJ32" s="29"/>
      <c r="BK32" s="29"/>
      <c r="BL32" s="29"/>
      <c r="BM32" s="29"/>
      <c r="BN32" s="29"/>
      <c r="BO32" s="29"/>
    </row>
    <row r="33" spans="1:67" s="30" customFormat="1" ht="17.100000000000001" customHeight="1" x14ac:dyDescent="0.25">
      <c r="A33" s="31">
        <v>19</v>
      </c>
      <c r="B33" s="24" t="s">
        <v>40</v>
      </c>
      <c r="C33" s="16" t="s">
        <v>245</v>
      </c>
      <c r="D33" s="18"/>
      <c r="E33" s="36"/>
      <c r="F33" s="36"/>
      <c r="G33" s="25"/>
      <c r="H33" s="26">
        <v>1</v>
      </c>
      <c r="I33" s="27"/>
      <c r="J33" s="26" t="s">
        <v>433</v>
      </c>
      <c r="K33" s="28" t="s">
        <v>433</v>
      </c>
      <c r="L33" s="12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32"/>
      <c r="BI33" s="29"/>
      <c r="BJ33" s="29"/>
      <c r="BK33" s="29"/>
      <c r="BL33" s="29"/>
      <c r="BM33" s="29"/>
      <c r="BN33" s="29"/>
      <c r="BO33" s="29"/>
    </row>
    <row r="34" spans="1:67" s="30" customFormat="1" ht="17.100000000000001" customHeight="1" x14ac:dyDescent="0.25">
      <c r="A34" s="23">
        <v>20</v>
      </c>
      <c r="B34" s="24" t="s">
        <v>41</v>
      </c>
      <c r="C34" s="16" t="s">
        <v>244</v>
      </c>
      <c r="D34" s="18"/>
      <c r="E34" s="36"/>
      <c r="F34" s="36"/>
      <c r="G34" s="25"/>
      <c r="H34" s="26">
        <v>1</v>
      </c>
      <c r="I34" s="27"/>
      <c r="J34" s="26" t="s">
        <v>433</v>
      </c>
      <c r="K34" s="28" t="s">
        <v>433</v>
      </c>
      <c r="L34" s="12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9"/>
      <c r="BJ34" s="29"/>
      <c r="BK34" s="29"/>
      <c r="BL34" s="29"/>
      <c r="BM34" s="29"/>
      <c r="BN34" s="29"/>
      <c r="BO34" s="29"/>
    </row>
    <row r="35" spans="1:67" s="30" customFormat="1" ht="17.100000000000001" customHeight="1" x14ac:dyDescent="0.25">
      <c r="A35" s="23"/>
      <c r="B35" s="35" t="s">
        <v>43</v>
      </c>
      <c r="C35" s="16"/>
      <c r="D35" s="34"/>
      <c r="E35" s="34"/>
      <c r="F35" s="34"/>
      <c r="G35" s="25"/>
      <c r="H35" s="26"/>
      <c r="I35" s="27"/>
      <c r="J35" s="26"/>
      <c r="K35" s="28"/>
      <c r="L35" s="12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9"/>
      <c r="BJ35" s="29"/>
      <c r="BK35" s="29"/>
      <c r="BL35" s="29"/>
      <c r="BM35" s="29"/>
      <c r="BN35" s="29"/>
      <c r="BO35" s="29"/>
    </row>
    <row r="36" spans="1:67" s="30" customFormat="1" ht="17.100000000000001" customHeight="1" x14ac:dyDescent="0.25">
      <c r="A36" s="31">
        <v>21</v>
      </c>
      <c r="B36" s="24" t="s">
        <v>44</v>
      </c>
      <c r="C36" s="16" t="s">
        <v>246</v>
      </c>
      <c r="D36" s="18"/>
      <c r="E36" s="140" t="s">
        <v>433</v>
      </c>
      <c r="F36" s="140" t="s">
        <v>433</v>
      </c>
      <c r="G36" s="25"/>
      <c r="H36" s="26">
        <v>1</v>
      </c>
      <c r="I36" s="27"/>
      <c r="J36" s="26" t="s">
        <v>433</v>
      </c>
      <c r="K36" s="28" t="s">
        <v>433</v>
      </c>
      <c r="L36" s="12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32"/>
      <c r="BI36" s="29"/>
      <c r="BJ36" s="29"/>
      <c r="BK36" s="29"/>
      <c r="BL36" s="29"/>
      <c r="BM36" s="29"/>
      <c r="BN36" s="29"/>
      <c r="BO36" s="29"/>
    </row>
    <row r="37" spans="1:67" s="30" customFormat="1" ht="16.5" customHeight="1" x14ac:dyDescent="0.25">
      <c r="A37" s="31">
        <v>22</v>
      </c>
      <c r="B37" s="24" t="s">
        <v>45</v>
      </c>
      <c r="C37" s="16" t="s">
        <v>247</v>
      </c>
      <c r="D37" s="18"/>
      <c r="E37" s="140" t="s">
        <v>433</v>
      </c>
      <c r="F37" s="140" t="s">
        <v>433</v>
      </c>
      <c r="G37" s="25"/>
      <c r="H37" s="26">
        <v>1</v>
      </c>
      <c r="I37" s="27"/>
      <c r="J37" s="26" t="s">
        <v>433</v>
      </c>
      <c r="K37" s="28" t="s">
        <v>433</v>
      </c>
      <c r="L37" s="12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32"/>
      <c r="BI37" s="29"/>
      <c r="BJ37" s="29"/>
      <c r="BK37" s="29"/>
      <c r="BL37" s="29"/>
      <c r="BM37" s="29"/>
      <c r="BN37" s="29"/>
      <c r="BO37" s="29"/>
    </row>
    <row r="38" spans="1:67" s="30" customFormat="1" ht="17.100000000000001" customHeight="1" x14ac:dyDescent="0.25">
      <c r="A38" s="31">
        <v>23</v>
      </c>
      <c r="B38" s="24" t="s">
        <v>46</v>
      </c>
      <c r="C38" s="16" t="s">
        <v>248</v>
      </c>
      <c r="D38" s="18"/>
      <c r="E38" s="140"/>
      <c r="F38" s="140" t="s">
        <v>433</v>
      </c>
      <c r="G38" s="25"/>
      <c r="H38" s="26"/>
      <c r="I38" s="27"/>
      <c r="J38" s="26"/>
      <c r="K38" s="28"/>
      <c r="L38" s="12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32"/>
      <c r="BI38" s="29"/>
      <c r="BJ38" s="29"/>
      <c r="BK38" s="29"/>
      <c r="BL38" s="29"/>
      <c r="BM38" s="29"/>
      <c r="BN38" s="29"/>
      <c r="BO38" s="29"/>
    </row>
    <row r="39" spans="1:67" s="30" customFormat="1" ht="17.100000000000001" customHeight="1" x14ac:dyDescent="0.25">
      <c r="A39" s="31">
        <v>24</v>
      </c>
      <c r="B39" s="24" t="s">
        <v>47</v>
      </c>
      <c r="C39" s="16" t="s">
        <v>249</v>
      </c>
      <c r="D39" s="18"/>
      <c r="E39" s="140" t="s">
        <v>433</v>
      </c>
      <c r="F39" s="140" t="s">
        <v>433</v>
      </c>
      <c r="G39" s="25"/>
      <c r="H39" s="26">
        <v>1</v>
      </c>
      <c r="I39" s="27"/>
      <c r="J39" s="26" t="s">
        <v>433</v>
      </c>
      <c r="K39" s="28" t="s">
        <v>433</v>
      </c>
      <c r="L39" s="12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32"/>
      <c r="BI39" s="29"/>
      <c r="BJ39" s="29"/>
      <c r="BK39" s="29"/>
      <c r="BL39" s="29"/>
      <c r="BM39" s="29"/>
      <c r="BN39" s="29"/>
      <c r="BO39" s="29"/>
    </row>
    <row r="40" spans="1:67" s="30" customFormat="1" ht="17.100000000000001" customHeight="1" x14ac:dyDescent="0.25">
      <c r="A40" s="31">
        <v>25</v>
      </c>
      <c r="B40" s="24" t="s">
        <v>48</v>
      </c>
      <c r="C40" s="16" t="s">
        <v>250</v>
      </c>
      <c r="D40" s="18"/>
      <c r="E40" s="140" t="s">
        <v>433</v>
      </c>
      <c r="F40" s="140" t="s">
        <v>433</v>
      </c>
      <c r="G40" s="25"/>
      <c r="H40" s="26">
        <v>1</v>
      </c>
      <c r="I40" s="27"/>
      <c r="J40" s="26" t="s">
        <v>433</v>
      </c>
      <c r="K40" s="28" t="s">
        <v>433</v>
      </c>
      <c r="L40" s="12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32"/>
      <c r="BI40" s="29"/>
      <c r="BJ40" s="29"/>
      <c r="BK40" s="29"/>
      <c r="BL40" s="29"/>
      <c r="BM40" s="29"/>
      <c r="BN40" s="29"/>
      <c r="BO40" s="29"/>
    </row>
    <row r="41" spans="1:67" s="30" customFormat="1" ht="17.100000000000001" customHeight="1" x14ac:dyDescent="0.25">
      <c r="A41" s="31">
        <v>26</v>
      </c>
      <c r="B41" s="24" t="s">
        <v>49</v>
      </c>
      <c r="C41" s="16" t="s">
        <v>251</v>
      </c>
      <c r="D41" s="18"/>
      <c r="E41" s="140" t="s">
        <v>433</v>
      </c>
      <c r="F41" s="140" t="s">
        <v>433</v>
      </c>
      <c r="G41" s="25"/>
      <c r="H41" s="26">
        <v>1</v>
      </c>
      <c r="I41" s="27"/>
      <c r="J41" s="26" t="s">
        <v>433</v>
      </c>
      <c r="K41" s="28" t="s">
        <v>433</v>
      </c>
      <c r="L41" s="12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9"/>
      <c r="BJ41" s="29"/>
      <c r="BK41" s="29"/>
      <c r="BL41" s="29"/>
      <c r="BM41" s="29"/>
      <c r="BN41" s="29"/>
      <c r="BO41" s="29"/>
    </row>
    <row r="42" spans="1:67" s="30" customFormat="1" ht="17.100000000000001" customHeight="1" x14ac:dyDescent="0.25">
      <c r="A42" s="31">
        <v>27</v>
      </c>
      <c r="B42" s="24" t="s">
        <v>50</v>
      </c>
      <c r="C42" s="16" t="s">
        <v>228</v>
      </c>
      <c r="D42" s="18"/>
      <c r="E42" s="140" t="s">
        <v>433</v>
      </c>
      <c r="F42" s="140" t="s">
        <v>433</v>
      </c>
      <c r="G42" s="25"/>
      <c r="H42" s="26"/>
      <c r="I42" s="27"/>
      <c r="J42" s="26"/>
      <c r="K42" s="28"/>
      <c r="L42" s="12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32"/>
      <c r="BI42" s="29"/>
      <c r="BJ42" s="29"/>
      <c r="BK42" s="29"/>
      <c r="BL42" s="29"/>
      <c r="BM42" s="29"/>
      <c r="BN42" s="29"/>
      <c r="BO42" s="29"/>
    </row>
    <row r="43" spans="1:67" s="30" customFormat="1" ht="16.5" customHeight="1" x14ac:dyDescent="0.25">
      <c r="A43" s="31">
        <v>28</v>
      </c>
      <c r="B43" s="24" t="s">
        <v>51</v>
      </c>
      <c r="C43" s="16" t="s">
        <v>252</v>
      </c>
      <c r="D43" s="18"/>
      <c r="E43" s="140" t="s">
        <v>433</v>
      </c>
      <c r="F43" s="140" t="s">
        <v>433</v>
      </c>
      <c r="G43" s="25"/>
      <c r="H43" s="26">
        <v>1</v>
      </c>
      <c r="I43" s="27"/>
      <c r="J43" s="26" t="s">
        <v>433</v>
      </c>
      <c r="K43" s="28" t="s">
        <v>433</v>
      </c>
      <c r="L43" s="12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32"/>
      <c r="BI43" s="29"/>
      <c r="BJ43" s="29"/>
      <c r="BK43" s="29"/>
      <c r="BL43" s="29"/>
      <c r="BM43" s="29"/>
      <c r="BN43" s="29"/>
      <c r="BO43" s="29"/>
    </row>
    <row r="44" spans="1:67" s="30" customFormat="1" ht="17.100000000000001" customHeight="1" x14ac:dyDescent="0.25">
      <c r="A44" s="31">
        <v>29</v>
      </c>
      <c r="B44" s="24" t="s">
        <v>52</v>
      </c>
      <c r="C44" s="16" t="s">
        <v>253</v>
      </c>
      <c r="D44" s="18"/>
      <c r="E44" s="36" t="s">
        <v>433</v>
      </c>
      <c r="F44" s="36" t="s">
        <v>433</v>
      </c>
      <c r="G44" s="25"/>
      <c r="H44" s="26">
        <v>1</v>
      </c>
      <c r="I44" s="27"/>
      <c r="J44" s="26" t="s">
        <v>433</v>
      </c>
      <c r="K44" s="28" t="s">
        <v>433</v>
      </c>
      <c r="L44" s="12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32"/>
      <c r="BI44" s="29"/>
      <c r="BJ44" s="29"/>
      <c r="BK44" s="29"/>
      <c r="BL44" s="29"/>
      <c r="BM44" s="29"/>
      <c r="BN44" s="29"/>
      <c r="BO44" s="29"/>
    </row>
    <row r="45" spans="1:67" s="30" customFormat="1" ht="17.100000000000001" customHeight="1" x14ac:dyDescent="0.25">
      <c r="A45" s="31">
        <v>30</v>
      </c>
      <c r="B45" s="24" t="s">
        <v>53</v>
      </c>
      <c r="C45" s="16" t="s">
        <v>254</v>
      </c>
      <c r="D45" s="18"/>
      <c r="E45" s="18"/>
      <c r="F45" s="18"/>
      <c r="G45" s="25"/>
      <c r="H45" s="26">
        <v>1</v>
      </c>
      <c r="I45" s="27"/>
      <c r="J45" s="26" t="s">
        <v>433</v>
      </c>
      <c r="K45" s="28" t="s">
        <v>433</v>
      </c>
      <c r="L45" s="12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32"/>
      <c r="BI45" s="29"/>
      <c r="BJ45" s="29"/>
      <c r="BK45" s="29"/>
      <c r="BL45" s="29"/>
      <c r="BM45" s="29"/>
      <c r="BN45" s="29"/>
      <c r="BO45" s="29"/>
    </row>
    <row r="46" spans="1:67" s="30" customFormat="1" ht="17.100000000000001" customHeight="1" x14ac:dyDescent="0.25">
      <c r="A46" s="31">
        <v>31</v>
      </c>
      <c r="B46" s="24" t="s">
        <v>54</v>
      </c>
      <c r="C46" s="16" t="s">
        <v>255</v>
      </c>
      <c r="D46" s="18"/>
      <c r="E46" s="18"/>
      <c r="F46" s="18"/>
      <c r="G46" s="25"/>
      <c r="H46" s="26">
        <v>1</v>
      </c>
      <c r="I46" s="27"/>
      <c r="J46" s="26" t="s">
        <v>433</v>
      </c>
      <c r="K46" s="28" t="s">
        <v>433</v>
      </c>
      <c r="L46" s="12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32"/>
      <c r="BI46" s="29"/>
      <c r="BJ46" s="29"/>
      <c r="BK46" s="29"/>
      <c r="BL46" s="29"/>
      <c r="BM46" s="29"/>
      <c r="BN46" s="29"/>
      <c r="BO46" s="29"/>
    </row>
    <row r="47" spans="1:67" s="30" customFormat="1" ht="16.5" customHeight="1" x14ac:dyDescent="0.25">
      <c r="A47" s="31">
        <v>32</v>
      </c>
      <c r="B47" s="24" t="s">
        <v>55</v>
      </c>
      <c r="C47" s="16" t="s">
        <v>256</v>
      </c>
      <c r="D47" s="18"/>
      <c r="E47" s="18"/>
      <c r="F47" s="18"/>
      <c r="G47" s="25"/>
      <c r="H47" s="26">
        <v>1</v>
      </c>
      <c r="I47" s="27"/>
      <c r="J47" s="26" t="s">
        <v>433</v>
      </c>
      <c r="K47" s="28" t="s">
        <v>433</v>
      </c>
      <c r="L47" s="12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32"/>
      <c r="BI47" s="29"/>
      <c r="BJ47" s="29"/>
      <c r="BK47" s="29"/>
      <c r="BL47" s="29"/>
      <c r="BM47" s="29"/>
      <c r="BN47" s="29"/>
      <c r="BO47" s="29"/>
    </row>
    <row r="48" spans="1:67" s="30" customFormat="1" ht="17.100000000000001" customHeight="1" x14ac:dyDescent="0.25">
      <c r="A48" s="31">
        <v>33</v>
      </c>
      <c r="B48" s="24" t="s">
        <v>56</v>
      </c>
      <c r="C48" s="16" t="s">
        <v>257</v>
      </c>
      <c r="D48" s="18"/>
      <c r="E48" s="18"/>
      <c r="F48" s="18"/>
      <c r="G48" s="25"/>
      <c r="H48" s="26">
        <v>1</v>
      </c>
      <c r="I48" s="27"/>
      <c r="J48" s="26" t="s">
        <v>433</v>
      </c>
      <c r="K48" s="28" t="s">
        <v>433</v>
      </c>
      <c r="L48" s="12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32"/>
      <c r="BI48" s="29"/>
      <c r="BJ48" s="29"/>
      <c r="BK48" s="29"/>
      <c r="BL48" s="29"/>
      <c r="BM48" s="29"/>
      <c r="BN48" s="29"/>
      <c r="BO48" s="29"/>
    </row>
    <row r="49" spans="1:67" s="30" customFormat="1" ht="17.100000000000001" customHeight="1" x14ac:dyDescent="0.25">
      <c r="A49" s="31">
        <v>34</v>
      </c>
      <c r="B49" s="24" t="s">
        <v>57</v>
      </c>
      <c r="C49" s="16" t="s">
        <v>258</v>
      </c>
      <c r="D49" s="18"/>
      <c r="E49" s="18"/>
      <c r="F49" s="18"/>
      <c r="G49" s="25"/>
      <c r="H49" s="26"/>
      <c r="I49" s="27"/>
      <c r="J49" s="26"/>
      <c r="K49" s="28"/>
      <c r="L49" s="12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32"/>
      <c r="BI49" s="29"/>
      <c r="BJ49" s="29"/>
      <c r="BK49" s="29"/>
      <c r="BL49" s="29"/>
      <c r="BM49" s="29"/>
      <c r="BN49" s="29"/>
      <c r="BO49" s="29"/>
    </row>
    <row r="50" spans="1:67" s="30" customFormat="1" ht="17.100000000000001" customHeight="1" x14ac:dyDescent="0.25">
      <c r="A50" s="31">
        <v>35</v>
      </c>
      <c r="B50" s="24" t="s">
        <v>58</v>
      </c>
      <c r="C50" s="16" t="s">
        <v>258</v>
      </c>
      <c r="D50" s="18"/>
      <c r="E50" s="18"/>
      <c r="F50" s="18"/>
      <c r="G50" s="25"/>
      <c r="H50" s="26"/>
      <c r="I50" s="27"/>
      <c r="J50" s="26"/>
      <c r="K50" s="28"/>
      <c r="L50" s="12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32"/>
      <c r="BI50" s="29"/>
      <c r="BJ50" s="29"/>
      <c r="BK50" s="29"/>
      <c r="BL50" s="29"/>
      <c r="BM50" s="29"/>
      <c r="BN50" s="29"/>
      <c r="BO50" s="29"/>
    </row>
    <row r="51" spans="1:67" s="30" customFormat="1" ht="17.100000000000001" customHeight="1" x14ac:dyDescent="0.25">
      <c r="A51" s="31">
        <v>36</v>
      </c>
      <c r="B51" s="24" t="s">
        <v>59</v>
      </c>
      <c r="C51" s="16" t="s">
        <v>259</v>
      </c>
      <c r="D51" s="18"/>
      <c r="E51" s="18"/>
      <c r="F51" s="18"/>
      <c r="G51" s="25"/>
      <c r="H51" s="26"/>
      <c r="I51" s="27"/>
      <c r="J51" s="26"/>
      <c r="K51" s="28"/>
      <c r="L51" s="12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9"/>
      <c r="BJ51" s="29"/>
      <c r="BK51" s="29"/>
      <c r="BL51" s="29"/>
      <c r="BM51" s="29"/>
      <c r="BN51" s="29"/>
      <c r="BO51" s="29"/>
    </row>
    <row r="52" spans="1:67" s="30" customFormat="1" ht="17.100000000000001" customHeight="1" x14ac:dyDescent="0.25">
      <c r="A52" s="31">
        <v>37</v>
      </c>
      <c r="B52" s="24" t="s">
        <v>60</v>
      </c>
      <c r="C52" s="16" t="s">
        <v>260</v>
      </c>
      <c r="D52" s="18"/>
      <c r="E52" s="18"/>
      <c r="F52" s="18"/>
      <c r="G52" s="25"/>
      <c r="H52" s="26"/>
      <c r="I52" s="27"/>
      <c r="J52" s="26"/>
      <c r="K52" s="28"/>
      <c r="L52" s="1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32"/>
      <c r="BI52" s="29"/>
      <c r="BJ52" s="29"/>
      <c r="BK52" s="29"/>
      <c r="BL52" s="29"/>
      <c r="BM52" s="29"/>
      <c r="BN52" s="29"/>
      <c r="BO52" s="29"/>
    </row>
    <row r="53" spans="1:67" s="30" customFormat="1" ht="16.5" customHeight="1" x14ac:dyDescent="0.25">
      <c r="A53" s="31">
        <v>38</v>
      </c>
      <c r="B53" s="24" t="s">
        <v>61</v>
      </c>
      <c r="C53" s="16" t="s">
        <v>261</v>
      </c>
      <c r="D53" s="18"/>
      <c r="E53" s="18"/>
      <c r="F53" s="18"/>
      <c r="G53" s="25"/>
      <c r="H53" s="26">
        <v>1</v>
      </c>
      <c r="I53" s="27"/>
      <c r="J53" s="26" t="s">
        <v>433</v>
      </c>
      <c r="K53" s="28" t="s">
        <v>433</v>
      </c>
      <c r="L53" s="12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32"/>
      <c r="BI53" s="29"/>
      <c r="BJ53" s="29"/>
      <c r="BK53" s="29"/>
      <c r="BL53" s="29"/>
      <c r="BM53" s="29"/>
      <c r="BN53" s="29"/>
      <c r="BO53" s="29"/>
    </row>
    <row r="54" spans="1:67" s="30" customFormat="1" ht="17.100000000000001" customHeight="1" x14ac:dyDescent="0.25">
      <c r="A54" s="31">
        <v>39</v>
      </c>
      <c r="B54" s="24" t="s">
        <v>62</v>
      </c>
      <c r="C54" s="16" t="s">
        <v>262</v>
      </c>
      <c r="D54" s="18"/>
      <c r="E54" s="18"/>
      <c r="F54" s="18"/>
      <c r="G54" s="25"/>
      <c r="H54" s="26">
        <v>1</v>
      </c>
      <c r="I54" s="27"/>
      <c r="J54" s="26" t="s">
        <v>433</v>
      </c>
      <c r="K54" s="28" t="s">
        <v>433</v>
      </c>
      <c r="L54" s="12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32"/>
      <c r="BI54" s="29"/>
      <c r="BJ54" s="29"/>
      <c r="BK54" s="29"/>
      <c r="BL54" s="29"/>
      <c r="BM54" s="29"/>
      <c r="BN54" s="29"/>
      <c r="BO54" s="29"/>
    </row>
    <row r="55" spans="1:67" s="30" customFormat="1" ht="17.100000000000001" customHeight="1" x14ac:dyDescent="0.25">
      <c r="A55" s="31">
        <v>40</v>
      </c>
      <c r="B55" s="24" t="s">
        <v>63</v>
      </c>
      <c r="C55" s="16" t="s">
        <v>263</v>
      </c>
      <c r="D55" s="18"/>
      <c r="E55" s="18"/>
      <c r="F55" s="18"/>
      <c r="G55" s="25"/>
      <c r="H55" s="26">
        <v>1</v>
      </c>
      <c r="I55" s="27"/>
      <c r="J55" s="26" t="s">
        <v>433</v>
      </c>
      <c r="K55" s="28" t="s">
        <v>433</v>
      </c>
      <c r="L55" s="12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32"/>
      <c r="BI55" s="29"/>
      <c r="BJ55" s="29"/>
      <c r="BK55" s="29"/>
      <c r="BL55" s="29"/>
      <c r="BM55" s="29"/>
      <c r="BN55" s="29"/>
      <c r="BO55" s="29"/>
    </row>
    <row r="56" spans="1:67" s="30" customFormat="1" ht="17.100000000000001" customHeight="1" x14ac:dyDescent="0.25">
      <c r="A56" s="31">
        <v>41</v>
      </c>
      <c r="B56" s="24" t="s">
        <v>64</v>
      </c>
      <c r="C56" s="16" t="s">
        <v>264</v>
      </c>
      <c r="D56" s="18"/>
      <c r="E56" s="18"/>
      <c r="F56" s="18"/>
      <c r="G56" s="25"/>
      <c r="H56" s="26"/>
      <c r="I56" s="27"/>
      <c r="J56" s="26"/>
      <c r="K56" s="28"/>
      <c r="L56" s="12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32"/>
      <c r="BI56" s="29"/>
      <c r="BJ56" s="29"/>
      <c r="BK56" s="29"/>
      <c r="BL56" s="29"/>
      <c r="BM56" s="29"/>
      <c r="BN56" s="29"/>
      <c r="BO56" s="29"/>
    </row>
    <row r="57" spans="1:67" s="30" customFormat="1" ht="16.5" customHeight="1" x14ac:dyDescent="0.25">
      <c r="A57" s="31">
        <v>42</v>
      </c>
      <c r="B57" s="24" t="s">
        <v>65</v>
      </c>
      <c r="C57" s="16" t="s">
        <v>265</v>
      </c>
      <c r="D57" s="18"/>
      <c r="E57" s="18"/>
      <c r="F57" s="18"/>
      <c r="G57" s="25"/>
      <c r="H57" s="26"/>
      <c r="I57" s="27"/>
      <c r="J57" s="26"/>
      <c r="K57" s="28"/>
      <c r="L57" s="12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32"/>
      <c r="BI57" s="29"/>
      <c r="BJ57" s="29"/>
      <c r="BK57" s="29"/>
      <c r="BL57" s="29"/>
      <c r="BM57" s="29"/>
      <c r="BN57" s="29"/>
      <c r="BO57" s="29"/>
    </row>
    <row r="58" spans="1:67" s="30" customFormat="1" ht="17.100000000000001" customHeight="1" x14ac:dyDescent="0.25">
      <c r="A58" s="31">
        <v>43</v>
      </c>
      <c r="B58" s="24" t="s">
        <v>66</v>
      </c>
      <c r="C58" s="16" t="s">
        <v>266</v>
      </c>
      <c r="D58" s="18"/>
      <c r="E58" s="18"/>
      <c r="F58" s="18"/>
      <c r="G58" s="25"/>
      <c r="H58" s="26"/>
      <c r="I58" s="27"/>
      <c r="J58" s="26"/>
      <c r="K58" s="28"/>
      <c r="L58" s="12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32"/>
      <c r="BI58" s="29"/>
      <c r="BJ58" s="29"/>
      <c r="BK58" s="29"/>
      <c r="BL58" s="29"/>
      <c r="BM58" s="29"/>
      <c r="BN58" s="29"/>
      <c r="BO58" s="29"/>
    </row>
    <row r="59" spans="1:67" s="30" customFormat="1" ht="17.100000000000001" customHeight="1" x14ac:dyDescent="0.25">
      <c r="A59" s="31">
        <v>44</v>
      </c>
      <c r="B59" s="24" t="s">
        <v>67</v>
      </c>
      <c r="C59" s="16" t="s">
        <v>267</v>
      </c>
      <c r="D59" s="18"/>
      <c r="E59" s="18"/>
      <c r="F59" s="18"/>
      <c r="G59" s="25"/>
      <c r="H59" s="26"/>
      <c r="I59" s="27"/>
      <c r="J59" s="26"/>
      <c r="K59" s="28"/>
      <c r="L59" s="12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32"/>
      <c r="BI59" s="29"/>
      <c r="BJ59" s="29"/>
      <c r="BK59" s="29"/>
      <c r="BL59" s="29"/>
      <c r="BM59" s="29"/>
      <c r="BN59" s="29"/>
      <c r="BO59" s="29"/>
    </row>
    <row r="60" spans="1:67" s="30" customFormat="1" ht="17.100000000000001" customHeight="1" x14ac:dyDescent="0.25">
      <c r="A60" s="31">
        <v>45</v>
      </c>
      <c r="B60" s="24" t="s">
        <v>68</v>
      </c>
      <c r="C60" s="16" t="s">
        <v>268</v>
      </c>
      <c r="D60" s="18"/>
      <c r="E60" s="18"/>
      <c r="F60" s="18"/>
      <c r="G60" s="25"/>
      <c r="H60" s="26">
        <v>1</v>
      </c>
      <c r="I60" s="27"/>
      <c r="J60" s="26" t="s">
        <v>433</v>
      </c>
      <c r="K60" s="28" t="s">
        <v>433</v>
      </c>
      <c r="L60" s="12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32"/>
      <c r="BI60" s="29"/>
      <c r="BJ60" s="29"/>
      <c r="BK60" s="29"/>
      <c r="BL60" s="29"/>
      <c r="BM60" s="29"/>
      <c r="BN60" s="29"/>
      <c r="BO60" s="29"/>
    </row>
    <row r="61" spans="1:67" s="30" customFormat="1" ht="17.100000000000001" customHeight="1" x14ac:dyDescent="0.25">
      <c r="A61" s="31">
        <v>46</v>
      </c>
      <c r="B61" s="24" t="s">
        <v>69</v>
      </c>
      <c r="C61" s="16" t="s">
        <v>269</v>
      </c>
      <c r="D61" s="18"/>
      <c r="E61" s="18"/>
      <c r="F61" s="18"/>
      <c r="G61" s="25"/>
      <c r="H61" s="26"/>
      <c r="I61" s="27"/>
      <c r="J61" s="26"/>
      <c r="K61" s="28"/>
      <c r="L61" s="12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9"/>
      <c r="BJ61" s="29"/>
      <c r="BK61" s="29"/>
      <c r="BL61" s="29"/>
      <c r="BM61" s="29"/>
      <c r="BN61" s="29"/>
      <c r="BO61" s="29"/>
    </row>
    <row r="62" spans="1:67" s="30" customFormat="1" ht="17.100000000000001" customHeight="1" x14ac:dyDescent="0.25">
      <c r="A62" s="31">
        <v>47</v>
      </c>
      <c r="B62" s="24" t="s">
        <v>70</v>
      </c>
      <c r="C62" s="16" t="s">
        <v>270</v>
      </c>
      <c r="D62" s="18"/>
      <c r="E62" s="18"/>
      <c r="F62" s="18"/>
      <c r="G62" s="25"/>
      <c r="H62" s="26"/>
      <c r="I62" s="27"/>
      <c r="J62" s="26"/>
      <c r="K62" s="28"/>
      <c r="L62" s="12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32"/>
      <c r="BI62" s="29"/>
      <c r="BJ62" s="29"/>
      <c r="BK62" s="29"/>
      <c r="BL62" s="29"/>
      <c r="BM62" s="29"/>
      <c r="BN62" s="29"/>
      <c r="BO62" s="29"/>
    </row>
    <row r="63" spans="1:67" s="30" customFormat="1" ht="16.5" customHeight="1" x14ac:dyDescent="0.25">
      <c r="A63" s="31">
        <v>48</v>
      </c>
      <c r="B63" s="24" t="s">
        <v>71</v>
      </c>
      <c r="C63" s="16" t="s">
        <v>434</v>
      </c>
      <c r="D63" s="18"/>
      <c r="E63" s="18"/>
      <c r="F63" s="18"/>
      <c r="G63" s="25"/>
      <c r="H63" s="26">
        <v>1</v>
      </c>
      <c r="I63" s="27"/>
      <c r="J63" s="26" t="s">
        <v>433</v>
      </c>
      <c r="K63" s="28" t="s">
        <v>433</v>
      </c>
      <c r="L63" s="12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32"/>
      <c r="BI63" s="29"/>
      <c r="BJ63" s="29"/>
      <c r="BK63" s="29"/>
      <c r="BL63" s="29"/>
      <c r="BM63" s="29"/>
      <c r="BN63" s="29"/>
      <c r="BO63" s="29"/>
    </row>
    <row r="64" spans="1:67" s="30" customFormat="1" ht="17.100000000000001" customHeight="1" x14ac:dyDescent="0.25">
      <c r="A64" s="31">
        <v>49</v>
      </c>
      <c r="B64" s="24" t="s">
        <v>72</v>
      </c>
      <c r="C64" s="16" t="s">
        <v>271</v>
      </c>
      <c r="D64" s="18"/>
      <c r="E64" s="18"/>
      <c r="F64" s="18"/>
      <c r="G64" s="25"/>
      <c r="H64" s="26">
        <v>1</v>
      </c>
      <c r="I64" s="27"/>
      <c r="J64" s="26" t="s">
        <v>433</v>
      </c>
      <c r="K64" s="28" t="s">
        <v>433</v>
      </c>
      <c r="L64" s="12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32"/>
      <c r="BI64" s="29"/>
      <c r="BJ64" s="29"/>
      <c r="BK64" s="29"/>
      <c r="BL64" s="29"/>
      <c r="BM64" s="29"/>
      <c r="BN64" s="29"/>
      <c r="BO64" s="29"/>
    </row>
    <row r="65" spans="1:67" s="30" customFormat="1" ht="17.100000000000001" customHeight="1" x14ac:dyDescent="0.25">
      <c r="A65" s="31">
        <v>50</v>
      </c>
      <c r="B65" s="24" t="s">
        <v>73</v>
      </c>
      <c r="C65" s="16" t="s">
        <v>272</v>
      </c>
      <c r="D65" s="18"/>
      <c r="E65" s="18"/>
      <c r="F65" s="18"/>
      <c r="G65" s="25"/>
      <c r="H65" s="26"/>
      <c r="I65" s="27"/>
      <c r="J65" s="26"/>
      <c r="K65" s="28"/>
      <c r="L65" s="12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32"/>
      <c r="BI65" s="29"/>
      <c r="BJ65" s="29"/>
      <c r="BK65" s="29"/>
      <c r="BL65" s="29"/>
      <c r="BM65" s="29"/>
      <c r="BN65" s="29"/>
      <c r="BO65" s="29"/>
    </row>
    <row r="66" spans="1:67" s="30" customFormat="1" ht="17.100000000000001" customHeight="1" x14ac:dyDescent="0.25">
      <c r="A66" s="31">
        <v>51</v>
      </c>
      <c r="B66" s="24" t="s">
        <v>74</v>
      </c>
      <c r="C66" s="16" t="s">
        <v>273</v>
      </c>
      <c r="D66" s="18"/>
      <c r="E66" s="18"/>
      <c r="F66" s="18"/>
      <c r="G66" s="25"/>
      <c r="H66" s="26">
        <v>1</v>
      </c>
      <c r="I66" s="27"/>
      <c r="J66" s="26" t="s">
        <v>433</v>
      </c>
      <c r="K66" s="28" t="s">
        <v>433</v>
      </c>
      <c r="L66" s="12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32"/>
      <c r="BI66" s="29"/>
      <c r="BJ66" s="29"/>
      <c r="BK66" s="29"/>
      <c r="BL66" s="29"/>
      <c r="BM66" s="29"/>
      <c r="BN66" s="29"/>
      <c r="BO66" s="29"/>
    </row>
    <row r="67" spans="1:67" s="30" customFormat="1" ht="16.5" customHeight="1" x14ac:dyDescent="0.25">
      <c r="A67" s="31">
        <v>52</v>
      </c>
      <c r="B67" s="24" t="s">
        <v>75</v>
      </c>
      <c r="C67" s="16" t="s">
        <v>274</v>
      </c>
      <c r="D67" s="18"/>
      <c r="E67" s="18"/>
      <c r="F67" s="18"/>
      <c r="G67" s="25"/>
      <c r="H67" s="26"/>
      <c r="I67" s="27"/>
      <c r="J67" s="26"/>
      <c r="K67" s="28"/>
      <c r="L67" s="12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32"/>
      <c r="BI67" s="29"/>
      <c r="BJ67" s="29"/>
      <c r="BK67" s="29"/>
      <c r="BL67" s="29"/>
      <c r="BM67" s="29"/>
      <c r="BN67" s="29"/>
      <c r="BO67" s="29"/>
    </row>
    <row r="68" spans="1:67" s="30" customFormat="1" ht="17.100000000000001" customHeight="1" x14ac:dyDescent="0.25">
      <c r="A68" s="31">
        <v>53</v>
      </c>
      <c r="B68" s="24" t="s">
        <v>76</v>
      </c>
      <c r="C68" s="16" t="s">
        <v>275</v>
      </c>
      <c r="D68" s="18"/>
      <c r="E68" s="18"/>
      <c r="F68" s="18"/>
      <c r="G68" s="25"/>
      <c r="H68" s="26"/>
      <c r="I68" s="27"/>
      <c r="J68" s="26"/>
      <c r="K68" s="28"/>
      <c r="L68" s="12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32"/>
      <c r="BI68" s="29"/>
      <c r="BJ68" s="29"/>
      <c r="BK68" s="29"/>
      <c r="BL68" s="29"/>
      <c r="BM68" s="29"/>
      <c r="BN68" s="29"/>
      <c r="BO68" s="29"/>
    </row>
    <row r="69" spans="1:67" s="30" customFormat="1" ht="17.100000000000001" customHeight="1" x14ac:dyDescent="0.25">
      <c r="A69" s="31">
        <v>54</v>
      </c>
      <c r="B69" s="24" t="s">
        <v>77</v>
      </c>
      <c r="C69" s="16" t="s">
        <v>245</v>
      </c>
      <c r="D69" s="18"/>
      <c r="E69" s="18"/>
      <c r="F69" s="18"/>
      <c r="G69" s="25"/>
      <c r="H69" s="26"/>
      <c r="I69" s="27"/>
      <c r="J69" s="26"/>
      <c r="K69" s="28"/>
      <c r="L69" s="12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32"/>
      <c r="BI69" s="29"/>
      <c r="BJ69" s="29"/>
      <c r="BK69" s="29"/>
      <c r="BL69" s="29"/>
      <c r="BM69" s="29"/>
      <c r="BN69" s="29"/>
      <c r="BO69" s="29"/>
    </row>
    <row r="70" spans="1:67" s="30" customFormat="1" ht="17.100000000000001" customHeight="1" x14ac:dyDescent="0.25">
      <c r="A70" s="31">
        <v>55</v>
      </c>
      <c r="B70" s="24" t="s">
        <v>78</v>
      </c>
      <c r="C70" s="16" t="s">
        <v>276</v>
      </c>
      <c r="D70" s="18"/>
      <c r="E70" s="18"/>
      <c r="F70" s="18"/>
      <c r="G70" s="25"/>
      <c r="H70" s="26"/>
      <c r="I70" s="27"/>
      <c r="J70" s="26"/>
      <c r="K70" s="28"/>
      <c r="L70" s="12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32"/>
      <c r="BI70" s="29"/>
      <c r="BJ70" s="29"/>
      <c r="BK70" s="29"/>
      <c r="BL70" s="29"/>
      <c r="BM70" s="29"/>
      <c r="BN70" s="29"/>
      <c r="BO70" s="29"/>
    </row>
    <row r="71" spans="1:67" s="30" customFormat="1" ht="17.100000000000001" customHeight="1" x14ac:dyDescent="0.25">
      <c r="A71" s="31">
        <v>56</v>
      </c>
      <c r="B71" s="24" t="s">
        <v>79</v>
      </c>
      <c r="C71" s="16" t="s">
        <v>272</v>
      </c>
      <c r="D71" s="18"/>
      <c r="E71" s="18"/>
      <c r="F71" s="18"/>
      <c r="G71" s="25"/>
      <c r="H71" s="26"/>
      <c r="I71" s="27"/>
      <c r="J71" s="26"/>
      <c r="K71" s="28"/>
      <c r="L71" s="12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32"/>
      <c r="BI71" s="29"/>
      <c r="BJ71" s="29"/>
      <c r="BK71" s="29"/>
      <c r="BL71" s="29"/>
      <c r="BM71" s="29"/>
      <c r="BN71" s="29"/>
      <c r="BO71" s="29"/>
    </row>
    <row r="72" spans="1:67" s="30" customFormat="1" ht="17.100000000000001" customHeight="1" x14ac:dyDescent="0.25">
      <c r="A72" s="31">
        <v>57</v>
      </c>
      <c r="B72" s="24" t="s">
        <v>80</v>
      </c>
      <c r="C72" s="16" t="s">
        <v>277</v>
      </c>
      <c r="D72" s="18"/>
      <c r="E72" s="18"/>
      <c r="F72" s="18"/>
      <c r="G72" s="25"/>
      <c r="H72" s="26">
        <v>1</v>
      </c>
      <c r="I72" s="27"/>
      <c r="J72" s="26" t="s">
        <v>433</v>
      </c>
      <c r="K72" s="28" t="s">
        <v>433</v>
      </c>
      <c r="L72" s="12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32"/>
      <c r="BI72" s="29"/>
      <c r="BJ72" s="29"/>
      <c r="BK72" s="29"/>
      <c r="BL72" s="29"/>
      <c r="BM72" s="29"/>
      <c r="BN72" s="29"/>
      <c r="BO72" s="29"/>
    </row>
    <row r="73" spans="1:67" s="30" customFormat="1" ht="17.100000000000001" customHeight="1" x14ac:dyDescent="0.25">
      <c r="A73" s="31">
        <v>58</v>
      </c>
      <c r="B73" s="24" t="s">
        <v>81</v>
      </c>
      <c r="C73" s="16" t="s">
        <v>278</v>
      </c>
      <c r="D73" s="18"/>
      <c r="E73" s="18"/>
      <c r="F73" s="18"/>
      <c r="G73" s="25"/>
      <c r="H73" s="26"/>
      <c r="I73" s="27"/>
      <c r="J73" s="26"/>
      <c r="K73" s="28"/>
      <c r="L73" s="12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32"/>
      <c r="BI73" s="29"/>
      <c r="BJ73" s="29"/>
      <c r="BK73" s="29"/>
      <c r="BL73" s="29"/>
      <c r="BM73" s="29"/>
      <c r="BN73" s="29"/>
      <c r="BO73" s="29"/>
    </row>
    <row r="74" spans="1:67" s="30" customFormat="1" ht="17.100000000000001" customHeight="1" x14ac:dyDescent="0.25">
      <c r="A74" s="31">
        <v>59</v>
      </c>
      <c r="B74" s="24" t="s">
        <v>82</v>
      </c>
      <c r="C74" s="16" t="s">
        <v>279</v>
      </c>
      <c r="D74" s="18"/>
      <c r="E74" s="18"/>
      <c r="F74" s="18"/>
      <c r="G74" s="25"/>
      <c r="H74" s="26"/>
      <c r="I74" s="27"/>
      <c r="J74" s="26"/>
      <c r="K74" s="28"/>
      <c r="L74" s="12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32"/>
      <c r="BI74" s="29"/>
      <c r="BJ74" s="29"/>
      <c r="BK74" s="29"/>
      <c r="BL74" s="29"/>
      <c r="BM74" s="29"/>
      <c r="BN74" s="29"/>
      <c r="BO74" s="29"/>
    </row>
    <row r="75" spans="1:67" s="30" customFormat="1" ht="17.100000000000001" customHeight="1" x14ac:dyDescent="0.25">
      <c r="A75" s="31">
        <v>60</v>
      </c>
      <c r="B75" s="24" t="s">
        <v>83</v>
      </c>
      <c r="C75" s="16" t="s">
        <v>229</v>
      </c>
      <c r="D75" s="18"/>
      <c r="E75" s="18"/>
      <c r="F75" s="18"/>
      <c r="G75" s="25"/>
      <c r="H75" s="26"/>
      <c r="I75" s="27"/>
      <c r="J75" s="26"/>
      <c r="K75" s="28"/>
      <c r="L75" s="12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32"/>
      <c r="BI75" s="29"/>
      <c r="BJ75" s="29"/>
      <c r="BK75" s="29"/>
      <c r="BL75" s="29"/>
      <c r="BM75" s="29"/>
      <c r="BN75" s="29"/>
      <c r="BO75" s="29"/>
    </row>
    <row r="76" spans="1:67" s="30" customFormat="1" ht="17.100000000000001" customHeight="1" x14ac:dyDescent="0.25">
      <c r="A76" s="31">
        <v>61</v>
      </c>
      <c r="B76" s="24" t="s">
        <v>84</v>
      </c>
      <c r="C76" s="16" t="s">
        <v>280</v>
      </c>
      <c r="D76" s="18"/>
      <c r="E76" s="18"/>
      <c r="F76" s="18"/>
      <c r="G76" s="25"/>
      <c r="H76" s="26"/>
      <c r="I76" s="27"/>
      <c r="J76" s="26"/>
      <c r="K76" s="28"/>
      <c r="L76" s="12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32"/>
      <c r="BI76" s="29"/>
      <c r="BJ76" s="29"/>
      <c r="BK76" s="29"/>
      <c r="BL76" s="29"/>
      <c r="BM76" s="29"/>
      <c r="BN76" s="29"/>
      <c r="BO76" s="29"/>
    </row>
    <row r="77" spans="1:67" s="30" customFormat="1" ht="17.100000000000001" customHeight="1" x14ac:dyDescent="0.25">
      <c r="A77" s="31">
        <v>62</v>
      </c>
      <c r="B77" s="24" t="s">
        <v>85</v>
      </c>
      <c r="C77" s="16" t="s">
        <v>281</v>
      </c>
      <c r="D77" s="18"/>
      <c r="E77" s="18"/>
      <c r="F77" s="18"/>
      <c r="G77" s="25"/>
      <c r="H77" s="26">
        <v>1</v>
      </c>
      <c r="I77" s="27"/>
      <c r="J77" s="26" t="s">
        <v>433</v>
      </c>
      <c r="K77" s="28" t="s">
        <v>433</v>
      </c>
      <c r="L77" s="12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32"/>
      <c r="BI77" s="29"/>
      <c r="BJ77" s="29"/>
      <c r="BK77" s="29"/>
      <c r="BL77" s="29"/>
      <c r="BM77" s="29"/>
      <c r="BN77" s="29"/>
      <c r="BO77" s="29"/>
    </row>
    <row r="78" spans="1:67" s="30" customFormat="1" ht="17.100000000000001" customHeight="1" x14ac:dyDescent="0.25">
      <c r="A78" s="31">
        <v>63</v>
      </c>
      <c r="B78" s="24" t="s">
        <v>86</v>
      </c>
      <c r="C78" s="16" t="s">
        <v>232</v>
      </c>
      <c r="D78" s="18"/>
      <c r="E78" s="18"/>
      <c r="F78" s="18"/>
      <c r="G78" s="25"/>
      <c r="H78" s="26">
        <v>1</v>
      </c>
      <c r="I78" s="27"/>
      <c r="J78" s="26" t="s">
        <v>433</v>
      </c>
      <c r="K78" s="28" t="s">
        <v>433</v>
      </c>
      <c r="L78" s="12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32"/>
      <c r="BI78" s="29"/>
      <c r="BJ78" s="29"/>
      <c r="BK78" s="29"/>
      <c r="BL78" s="29"/>
      <c r="BM78" s="29"/>
      <c r="BN78" s="29"/>
      <c r="BO78" s="29"/>
    </row>
    <row r="79" spans="1:67" s="30" customFormat="1" ht="17.100000000000001" customHeight="1" x14ac:dyDescent="0.25">
      <c r="A79" s="31">
        <v>64</v>
      </c>
      <c r="B79" s="24" t="s">
        <v>87</v>
      </c>
      <c r="C79" s="16" t="s">
        <v>282</v>
      </c>
      <c r="D79" s="18"/>
      <c r="E79" s="18"/>
      <c r="F79" s="18"/>
      <c r="G79" s="25"/>
      <c r="H79" s="26"/>
      <c r="I79" s="27"/>
      <c r="J79" s="26"/>
      <c r="K79" s="28"/>
      <c r="L79" s="12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32"/>
      <c r="BI79" s="29"/>
      <c r="BJ79" s="29"/>
      <c r="BK79" s="29"/>
      <c r="BL79" s="29"/>
      <c r="BM79" s="29"/>
      <c r="BN79" s="29"/>
      <c r="BO79" s="29"/>
    </row>
    <row r="80" spans="1:67" s="30" customFormat="1" ht="17.100000000000001" customHeight="1" x14ac:dyDescent="0.25">
      <c r="A80" s="31">
        <v>65</v>
      </c>
      <c r="B80" s="24" t="s">
        <v>88</v>
      </c>
      <c r="C80" s="16" t="s">
        <v>240</v>
      </c>
      <c r="D80" s="18"/>
      <c r="E80" s="18"/>
      <c r="F80" s="18"/>
      <c r="G80" s="25"/>
      <c r="H80" s="26"/>
      <c r="I80" s="27"/>
      <c r="J80" s="26"/>
      <c r="K80" s="28"/>
      <c r="L80" s="12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32"/>
      <c r="BI80" s="29"/>
      <c r="BJ80" s="29"/>
      <c r="BK80" s="29"/>
      <c r="BL80" s="29"/>
      <c r="BM80" s="29"/>
      <c r="BN80" s="29"/>
      <c r="BO80" s="29"/>
    </row>
    <row r="81" spans="1:67" s="30" customFormat="1" ht="17.100000000000001" customHeight="1" x14ac:dyDescent="0.25">
      <c r="A81" s="31">
        <v>66</v>
      </c>
      <c r="B81" s="24" t="s">
        <v>89</v>
      </c>
      <c r="C81" s="16" t="s">
        <v>283</v>
      </c>
      <c r="D81" s="18"/>
      <c r="E81" s="18"/>
      <c r="F81" s="18"/>
      <c r="G81" s="25"/>
      <c r="H81" s="26"/>
      <c r="I81" s="27"/>
      <c r="J81" s="26"/>
      <c r="K81" s="28"/>
      <c r="L81" s="12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32"/>
      <c r="BI81" s="29"/>
      <c r="BJ81" s="29"/>
      <c r="BK81" s="29"/>
      <c r="BL81" s="29"/>
      <c r="BM81" s="29"/>
      <c r="BN81" s="29"/>
      <c r="BO81" s="29"/>
    </row>
    <row r="82" spans="1:67" s="30" customFormat="1" ht="17.100000000000001" customHeight="1" x14ac:dyDescent="0.25">
      <c r="A82" s="31">
        <v>67</v>
      </c>
      <c r="B82" s="24" t="s">
        <v>90</v>
      </c>
      <c r="C82" s="16" t="s">
        <v>239</v>
      </c>
      <c r="D82" s="18"/>
      <c r="E82" s="18"/>
      <c r="F82" s="18"/>
      <c r="G82" s="25"/>
      <c r="H82" s="26"/>
      <c r="I82" s="27"/>
      <c r="J82" s="26"/>
      <c r="K82" s="28"/>
      <c r="L82" s="12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32"/>
      <c r="BI82" s="29"/>
      <c r="BJ82" s="29"/>
      <c r="BK82" s="29"/>
      <c r="BL82" s="29"/>
      <c r="BM82" s="29"/>
      <c r="BN82" s="29"/>
      <c r="BO82" s="29"/>
    </row>
    <row r="83" spans="1:67" s="30" customFormat="1" ht="17.100000000000001" customHeight="1" x14ac:dyDescent="0.25">
      <c r="A83" s="31">
        <v>68</v>
      </c>
      <c r="B83" s="24" t="s">
        <v>91</v>
      </c>
      <c r="C83" s="16" t="s">
        <v>234</v>
      </c>
      <c r="D83" s="18"/>
      <c r="E83" s="18"/>
      <c r="F83" s="18"/>
      <c r="G83" s="25"/>
      <c r="H83" s="26"/>
      <c r="I83" s="27"/>
      <c r="J83" s="26"/>
      <c r="K83" s="28"/>
      <c r="L83" s="12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32"/>
      <c r="BI83" s="29"/>
      <c r="BJ83" s="29"/>
      <c r="BK83" s="29"/>
      <c r="BL83" s="29"/>
      <c r="BM83" s="29"/>
      <c r="BN83" s="29"/>
      <c r="BO83" s="29"/>
    </row>
    <row r="84" spans="1:67" s="30" customFormat="1" ht="17.100000000000001" customHeight="1" x14ac:dyDescent="0.25">
      <c r="A84" s="31">
        <v>69</v>
      </c>
      <c r="B84" s="24" t="s">
        <v>92</v>
      </c>
      <c r="C84" s="16" t="s">
        <v>284</v>
      </c>
      <c r="D84" s="18"/>
      <c r="E84" s="18"/>
      <c r="F84" s="18"/>
      <c r="G84" s="25"/>
      <c r="H84" s="26"/>
      <c r="I84" s="27"/>
      <c r="J84" s="26"/>
      <c r="K84" s="28"/>
      <c r="L84" s="12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32"/>
      <c r="BI84" s="29"/>
      <c r="BJ84" s="29"/>
      <c r="BK84" s="29"/>
      <c r="BL84" s="29"/>
      <c r="BM84" s="29"/>
      <c r="BN84" s="29"/>
      <c r="BO84" s="29"/>
    </row>
    <row r="85" spans="1:67" s="30" customFormat="1" ht="17.100000000000001" customHeight="1" x14ac:dyDescent="0.25">
      <c r="A85" s="31">
        <v>70</v>
      </c>
      <c r="B85" s="24" t="s">
        <v>93</v>
      </c>
      <c r="C85" s="16" t="s">
        <v>235</v>
      </c>
      <c r="D85" s="18"/>
      <c r="E85" s="18"/>
      <c r="F85" s="18"/>
      <c r="G85" s="25"/>
      <c r="H85" s="26"/>
      <c r="I85" s="27"/>
      <c r="J85" s="26"/>
      <c r="K85" s="28"/>
      <c r="L85" s="12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32"/>
      <c r="BI85" s="29"/>
      <c r="BJ85" s="29"/>
      <c r="BK85" s="29"/>
      <c r="BL85" s="29"/>
      <c r="BM85" s="29"/>
      <c r="BN85" s="29"/>
      <c r="BO85" s="29"/>
    </row>
    <row r="86" spans="1:67" s="30" customFormat="1" ht="17.100000000000001" customHeight="1" x14ac:dyDescent="0.25">
      <c r="A86" s="31">
        <v>71</v>
      </c>
      <c r="B86" s="24" t="s">
        <v>94</v>
      </c>
      <c r="C86" s="16" t="s">
        <v>241</v>
      </c>
      <c r="D86" s="18"/>
      <c r="E86" s="18"/>
      <c r="F86" s="18"/>
      <c r="G86" s="25"/>
      <c r="H86" s="26"/>
      <c r="I86" s="27"/>
      <c r="J86" s="26"/>
      <c r="K86" s="28"/>
      <c r="L86" s="12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32"/>
      <c r="BI86" s="29"/>
      <c r="BJ86" s="29"/>
      <c r="BK86" s="29"/>
      <c r="BL86" s="29"/>
      <c r="BM86" s="29"/>
      <c r="BN86" s="29"/>
      <c r="BO86" s="29"/>
    </row>
    <row r="87" spans="1:67" s="30" customFormat="1" ht="17.100000000000001" customHeight="1" x14ac:dyDescent="0.25">
      <c r="A87" s="31">
        <v>72</v>
      </c>
      <c r="B87" s="24" t="s">
        <v>95</v>
      </c>
      <c r="C87" s="16" t="s">
        <v>285</v>
      </c>
      <c r="D87" s="18"/>
      <c r="E87" s="18"/>
      <c r="F87" s="18"/>
      <c r="G87" s="25"/>
      <c r="H87" s="26"/>
      <c r="I87" s="27"/>
      <c r="J87" s="26"/>
      <c r="K87" s="28"/>
      <c r="L87" s="12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32"/>
      <c r="BI87" s="29"/>
      <c r="BJ87" s="29"/>
      <c r="BK87" s="29"/>
      <c r="BL87" s="29"/>
      <c r="BM87" s="29"/>
      <c r="BN87" s="29"/>
      <c r="BO87" s="29"/>
    </row>
    <row r="88" spans="1:67" s="30" customFormat="1" ht="17.100000000000001" customHeight="1" x14ac:dyDescent="0.25">
      <c r="A88" s="31">
        <v>73</v>
      </c>
      <c r="B88" s="24" t="s">
        <v>96</v>
      </c>
      <c r="C88" s="16" t="s">
        <v>286</v>
      </c>
      <c r="D88" s="18"/>
      <c r="E88" s="18"/>
      <c r="F88" s="18"/>
      <c r="G88" s="25"/>
      <c r="H88" s="26">
        <v>1</v>
      </c>
      <c r="I88" s="27"/>
      <c r="J88" s="26" t="s">
        <v>433</v>
      </c>
      <c r="K88" s="28" t="s">
        <v>433</v>
      </c>
      <c r="L88" s="12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32"/>
      <c r="BI88" s="29"/>
      <c r="BJ88" s="29"/>
      <c r="BK88" s="29"/>
      <c r="BL88" s="29"/>
      <c r="BM88" s="29"/>
      <c r="BN88" s="29"/>
      <c r="BO88" s="29"/>
    </row>
    <row r="89" spans="1:67" s="30" customFormat="1" ht="17.100000000000001" customHeight="1" x14ac:dyDescent="0.25">
      <c r="A89" s="31">
        <v>74</v>
      </c>
      <c r="B89" s="24" t="s">
        <v>97</v>
      </c>
      <c r="C89" s="16" t="s">
        <v>287</v>
      </c>
      <c r="D89" s="18"/>
      <c r="E89" s="18"/>
      <c r="F89" s="18"/>
      <c r="G89" s="25"/>
      <c r="H89" s="26">
        <v>1</v>
      </c>
      <c r="I89" s="27"/>
      <c r="J89" s="26" t="s">
        <v>433</v>
      </c>
      <c r="K89" s="28" t="s">
        <v>433</v>
      </c>
      <c r="L89" s="12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32"/>
      <c r="BI89" s="29"/>
      <c r="BJ89" s="29"/>
      <c r="BK89" s="29"/>
      <c r="BL89" s="29"/>
      <c r="BM89" s="29"/>
      <c r="BN89" s="29"/>
      <c r="BO89" s="29"/>
    </row>
    <row r="90" spans="1:67" s="30" customFormat="1" ht="17.100000000000001" customHeight="1" x14ac:dyDescent="0.25">
      <c r="A90" s="31">
        <v>75</v>
      </c>
      <c r="B90" s="24" t="s">
        <v>98</v>
      </c>
      <c r="C90" s="16" t="s">
        <v>288</v>
      </c>
      <c r="D90" s="18"/>
      <c r="E90" s="18"/>
      <c r="F90" s="18"/>
      <c r="G90" s="25"/>
      <c r="H90" s="26"/>
      <c r="I90" s="27"/>
      <c r="J90" s="26"/>
      <c r="K90" s="28"/>
      <c r="L90" s="12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32"/>
      <c r="BI90" s="29"/>
      <c r="BJ90" s="29"/>
      <c r="BK90" s="29"/>
      <c r="BL90" s="29"/>
      <c r="BM90" s="29"/>
      <c r="BN90" s="29"/>
      <c r="BO90" s="29"/>
    </row>
    <row r="91" spans="1:67" s="30" customFormat="1" ht="17.100000000000001" customHeight="1" x14ac:dyDescent="0.25">
      <c r="A91" s="31">
        <v>76</v>
      </c>
      <c r="B91" s="24" t="s">
        <v>99</v>
      </c>
      <c r="C91" s="16" t="s">
        <v>289</v>
      </c>
      <c r="D91" s="18"/>
      <c r="E91" s="18"/>
      <c r="F91" s="18"/>
      <c r="G91" s="25"/>
      <c r="H91" s="26"/>
      <c r="I91" s="27"/>
      <c r="J91" s="26"/>
      <c r="K91" s="28"/>
      <c r="L91" s="12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32"/>
      <c r="BI91" s="29"/>
      <c r="BJ91" s="29"/>
      <c r="BK91" s="29"/>
      <c r="BL91" s="29"/>
      <c r="BM91" s="29"/>
      <c r="BN91" s="29"/>
      <c r="BO91" s="29"/>
    </row>
    <row r="92" spans="1:67" s="30" customFormat="1" ht="17.100000000000001" customHeight="1" x14ac:dyDescent="0.25">
      <c r="A92" s="31">
        <v>77</v>
      </c>
      <c r="B92" s="24" t="s">
        <v>100</v>
      </c>
      <c r="C92" s="16" t="s">
        <v>290</v>
      </c>
      <c r="D92" s="18"/>
      <c r="E92" s="18"/>
      <c r="F92" s="18"/>
      <c r="G92" s="25"/>
      <c r="H92" s="26"/>
      <c r="I92" s="27"/>
      <c r="J92" s="26"/>
      <c r="K92" s="28"/>
      <c r="L92" s="12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32"/>
      <c r="BI92" s="29"/>
      <c r="BJ92" s="29"/>
      <c r="BK92" s="29"/>
      <c r="BL92" s="29"/>
      <c r="BM92" s="29"/>
      <c r="BN92" s="29"/>
      <c r="BO92" s="29"/>
    </row>
    <row r="93" spans="1:67" s="30" customFormat="1" ht="17.100000000000001" customHeight="1" x14ac:dyDescent="0.25">
      <c r="A93" s="31">
        <v>78</v>
      </c>
      <c r="B93" s="24" t="s">
        <v>101</v>
      </c>
      <c r="C93" s="16" t="s">
        <v>291</v>
      </c>
      <c r="D93" s="18"/>
      <c r="E93" s="18"/>
      <c r="F93" s="18"/>
      <c r="G93" s="25"/>
      <c r="H93" s="26">
        <v>1</v>
      </c>
      <c r="I93" s="27"/>
      <c r="J93" s="26" t="s">
        <v>433</v>
      </c>
      <c r="K93" s="28" t="s">
        <v>433</v>
      </c>
      <c r="L93" s="12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32"/>
      <c r="BI93" s="29"/>
      <c r="BJ93" s="29"/>
      <c r="BK93" s="29"/>
      <c r="BL93" s="29"/>
      <c r="BM93" s="29"/>
      <c r="BN93" s="29"/>
      <c r="BO93" s="29"/>
    </row>
    <row r="94" spans="1:67" s="30" customFormat="1" ht="17.100000000000001" customHeight="1" x14ac:dyDescent="0.25">
      <c r="A94" s="31">
        <v>79</v>
      </c>
      <c r="B94" s="24" t="s">
        <v>102</v>
      </c>
      <c r="C94" s="16" t="s">
        <v>292</v>
      </c>
      <c r="D94" s="18"/>
      <c r="E94" s="18"/>
      <c r="F94" s="18"/>
      <c r="G94" s="25"/>
      <c r="H94" s="26">
        <v>1</v>
      </c>
      <c r="I94" s="27"/>
      <c r="J94" s="26" t="s">
        <v>433</v>
      </c>
      <c r="K94" s="28" t="s">
        <v>433</v>
      </c>
      <c r="L94" s="12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32"/>
      <c r="BI94" s="29"/>
      <c r="BJ94" s="29"/>
      <c r="BK94" s="29"/>
      <c r="BL94" s="29"/>
      <c r="BM94" s="29"/>
      <c r="BN94" s="29"/>
      <c r="BO94" s="29"/>
    </row>
    <row r="95" spans="1:67" s="30" customFormat="1" ht="17.100000000000001" customHeight="1" x14ac:dyDescent="0.25">
      <c r="A95" s="31">
        <v>80</v>
      </c>
      <c r="B95" s="24" t="s">
        <v>103</v>
      </c>
      <c r="C95" s="16" t="s">
        <v>293</v>
      </c>
      <c r="D95" s="18"/>
      <c r="E95" s="18"/>
      <c r="F95" s="18"/>
      <c r="G95" s="25"/>
      <c r="H95" s="26"/>
      <c r="I95" s="27"/>
      <c r="J95" s="26"/>
      <c r="K95" s="28"/>
      <c r="L95" s="12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32"/>
      <c r="BI95" s="29"/>
      <c r="BJ95" s="29"/>
      <c r="BK95" s="29"/>
      <c r="BL95" s="29"/>
      <c r="BM95" s="29"/>
      <c r="BN95" s="29"/>
      <c r="BO95" s="29"/>
    </row>
    <row r="96" spans="1:67" s="30" customFormat="1" ht="17.100000000000001" customHeight="1" x14ac:dyDescent="0.25">
      <c r="A96" s="31">
        <v>81</v>
      </c>
      <c r="B96" s="24" t="s">
        <v>104</v>
      </c>
      <c r="C96" s="16" t="s">
        <v>294</v>
      </c>
      <c r="D96" s="18"/>
      <c r="E96" s="18"/>
      <c r="F96" s="18"/>
      <c r="G96" s="25"/>
      <c r="H96" s="26"/>
      <c r="I96" s="27"/>
      <c r="J96" s="26"/>
      <c r="K96" s="28"/>
      <c r="L96" s="12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32"/>
      <c r="BI96" s="29"/>
      <c r="BJ96" s="29"/>
      <c r="BK96" s="29"/>
      <c r="BL96" s="29"/>
      <c r="BM96" s="29"/>
      <c r="BN96" s="29"/>
      <c r="BO96" s="29"/>
    </row>
    <row r="97" spans="1:67" s="30" customFormat="1" ht="17.100000000000001" customHeight="1" x14ac:dyDescent="0.25">
      <c r="A97" s="31">
        <v>82</v>
      </c>
      <c r="B97" s="24" t="s">
        <v>105</v>
      </c>
      <c r="C97" s="16" t="s">
        <v>282</v>
      </c>
      <c r="D97" s="18"/>
      <c r="E97" s="18"/>
      <c r="F97" s="18"/>
      <c r="G97" s="25"/>
      <c r="H97" s="26"/>
      <c r="I97" s="27"/>
      <c r="J97" s="26"/>
      <c r="K97" s="28"/>
      <c r="L97" s="12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32"/>
      <c r="BI97" s="29"/>
      <c r="BJ97" s="29"/>
      <c r="BK97" s="29"/>
      <c r="BL97" s="29"/>
      <c r="BM97" s="29"/>
      <c r="BN97" s="29"/>
      <c r="BO97" s="29"/>
    </row>
    <row r="98" spans="1:67" s="30" customFormat="1" ht="17.100000000000001" customHeight="1" x14ac:dyDescent="0.25">
      <c r="A98" s="31">
        <v>83</v>
      </c>
      <c r="B98" s="24" t="s">
        <v>106</v>
      </c>
      <c r="C98" s="16" t="s">
        <v>295</v>
      </c>
      <c r="D98" s="18"/>
      <c r="E98" s="18"/>
      <c r="F98" s="18"/>
      <c r="G98" s="25"/>
      <c r="H98" s="26"/>
      <c r="I98" s="27"/>
      <c r="J98" s="26"/>
      <c r="K98" s="28"/>
      <c r="L98" s="12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32"/>
      <c r="BI98" s="29"/>
      <c r="BJ98" s="29"/>
      <c r="BK98" s="29"/>
      <c r="BL98" s="29"/>
      <c r="BM98" s="29"/>
      <c r="BN98" s="29"/>
      <c r="BO98" s="29"/>
    </row>
    <row r="99" spans="1:67" s="30" customFormat="1" ht="17.100000000000001" customHeight="1" x14ac:dyDescent="0.25">
      <c r="A99" s="31">
        <v>84</v>
      </c>
      <c r="B99" s="24" t="s">
        <v>107</v>
      </c>
      <c r="C99" s="16" t="s">
        <v>296</v>
      </c>
      <c r="D99" s="18"/>
      <c r="E99" s="18"/>
      <c r="F99" s="18"/>
      <c r="G99" s="25"/>
      <c r="H99" s="26"/>
      <c r="I99" s="27"/>
      <c r="J99" s="26"/>
      <c r="K99" s="28"/>
      <c r="L99" s="12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32"/>
      <c r="BI99" s="29"/>
      <c r="BJ99" s="29"/>
      <c r="BK99" s="29"/>
      <c r="BL99" s="29"/>
      <c r="BM99" s="29"/>
      <c r="BN99" s="29"/>
      <c r="BO99" s="29"/>
    </row>
    <row r="100" spans="1:67" s="30" customFormat="1" ht="17.100000000000001" customHeight="1" x14ac:dyDescent="0.25">
      <c r="A100" s="31">
        <v>85</v>
      </c>
      <c r="B100" s="24" t="s">
        <v>108</v>
      </c>
      <c r="C100" s="16" t="s">
        <v>297</v>
      </c>
      <c r="D100" s="18"/>
      <c r="E100" s="18"/>
      <c r="F100" s="18"/>
      <c r="G100" s="25"/>
      <c r="H100" s="26"/>
      <c r="I100" s="27"/>
      <c r="J100" s="26"/>
      <c r="K100" s="28"/>
      <c r="L100" s="12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32"/>
      <c r="BI100" s="29"/>
      <c r="BJ100" s="29"/>
      <c r="BK100" s="29"/>
      <c r="BL100" s="29"/>
      <c r="BM100" s="29"/>
      <c r="BN100" s="29"/>
      <c r="BO100" s="29"/>
    </row>
    <row r="101" spans="1:67" s="30" customFormat="1" ht="17.100000000000001" customHeight="1" x14ac:dyDescent="0.25">
      <c r="A101" s="31">
        <v>86</v>
      </c>
      <c r="B101" s="24" t="s">
        <v>405</v>
      </c>
      <c r="C101" s="16" t="s">
        <v>421</v>
      </c>
      <c r="D101" s="34"/>
      <c r="E101" s="34"/>
      <c r="F101" s="34"/>
      <c r="G101" s="25"/>
      <c r="H101" s="26"/>
      <c r="I101" s="27"/>
      <c r="J101" s="26"/>
      <c r="K101" s="28"/>
      <c r="L101" s="12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32"/>
      <c r="BI101" s="29"/>
      <c r="BJ101" s="29"/>
      <c r="BK101" s="29"/>
      <c r="BL101" s="29"/>
      <c r="BM101" s="29"/>
      <c r="BN101" s="29"/>
      <c r="BO101" s="29"/>
    </row>
    <row r="102" spans="1:67" s="30" customFormat="1" ht="17.100000000000001" customHeight="1" x14ac:dyDescent="0.25">
      <c r="A102" s="31">
        <v>87</v>
      </c>
      <c r="B102" s="24" t="s">
        <v>406</v>
      </c>
      <c r="C102" s="16" t="s">
        <v>422</v>
      </c>
      <c r="D102" s="34"/>
      <c r="E102" s="34"/>
      <c r="F102" s="34"/>
      <c r="G102" s="25"/>
      <c r="H102" s="26"/>
      <c r="I102" s="27"/>
      <c r="J102" s="26"/>
      <c r="K102" s="28"/>
      <c r="L102" s="12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32"/>
      <c r="BI102" s="29"/>
      <c r="BJ102" s="29"/>
      <c r="BK102" s="29"/>
      <c r="BL102" s="29"/>
      <c r="BM102" s="29"/>
      <c r="BN102" s="29"/>
      <c r="BO102" s="29"/>
    </row>
    <row r="103" spans="1:67" s="30" customFormat="1" ht="17.100000000000001" customHeight="1" x14ac:dyDescent="0.25">
      <c r="A103" s="31">
        <v>88</v>
      </c>
      <c r="B103" s="24" t="s">
        <v>407</v>
      </c>
      <c r="C103" s="16" t="s">
        <v>423</v>
      </c>
      <c r="D103" s="34"/>
      <c r="E103" s="34"/>
      <c r="F103" s="34"/>
      <c r="G103" s="25"/>
      <c r="H103" s="26"/>
      <c r="I103" s="27"/>
      <c r="J103" s="26"/>
      <c r="K103" s="28"/>
      <c r="L103" s="12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32"/>
      <c r="BI103" s="29"/>
      <c r="BJ103" s="29"/>
      <c r="BK103" s="29"/>
      <c r="BL103" s="29"/>
      <c r="BM103" s="29"/>
      <c r="BN103" s="29"/>
      <c r="BO103" s="29"/>
    </row>
    <row r="104" spans="1:67" s="30" customFormat="1" ht="17.100000000000001" customHeight="1" x14ac:dyDescent="0.25">
      <c r="A104" s="31">
        <v>89</v>
      </c>
      <c r="B104" s="24" t="s">
        <v>408</v>
      </c>
      <c r="C104" s="16" t="s">
        <v>424</v>
      </c>
      <c r="D104" s="34"/>
      <c r="E104" s="34"/>
      <c r="F104" s="34"/>
      <c r="G104" s="25"/>
      <c r="H104" s="26"/>
      <c r="I104" s="27"/>
      <c r="J104" s="26"/>
      <c r="K104" s="28"/>
      <c r="L104" s="12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32"/>
      <c r="BI104" s="29"/>
      <c r="BJ104" s="29"/>
      <c r="BK104" s="29"/>
      <c r="BL104" s="29"/>
      <c r="BM104" s="29"/>
      <c r="BN104" s="29"/>
      <c r="BO104" s="29"/>
    </row>
    <row r="105" spans="1:67" s="30" customFormat="1" ht="17.100000000000001" customHeight="1" x14ac:dyDescent="0.25">
      <c r="A105" s="31">
        <v>90</v>
      </c>
      <c r="B105" s="24" t="s">
        <v>109</v>
      </c>
      <c r="C105" s="16" t="s">
        <v>298</v>
      </c>
      <c r="D105" s="18"/>
      <c r="E105" s="18"/>
      <c r="F105" s="18"/>
      <c r="G105" s="25"/>
      <c r="H105" s="26"/>
      <c r="I105" s="27"/>
      <c r="J105" s="26"/>
      <c r="K105" s="28"/>
      <c r="L105" s="12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32"/>
      <c r="BI105" s="29"/>
      <c r="BJ105" s="29"/>
      <c r="BK105" s="29"/>
      <c r="BL105" s="29"/>
      <c r="BM105" s="29"/>
      <c r="BN105" s="29"/>
      <c r="BO105" s="29"/>
    </row>
    <row r="106" spans="1:67" s="30" customFormat="1" ht="17.100000000000001" customHeight="1" x14ac:dyDescent="0.25">
      <c r="A106" s="31">
        <v>91</v>
      </c>
      <c r="B106" s="24" t="s">
        <v>110</v>
      </c>
      <c r="C106" s="16" t="s">
        <v>298</v>
      </c>
      <c r="D106" s="18"/>
      <c r="E106" s="18"/>
      <c r="F106" s="18"/>
      <c r="G106" s="25"/>
      <c r="H106" s="26"/>
      <c r="I106" s="27"/>
      <c r="J106" s="26"/>
      <c r="K106" s="28"/>
      <c r="L106" s="12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32"/>
      <c r="BI106" s="29"/>
      <c r="BJ106" s="29"/>
      <c r="BK106" s="29"/>
      <c r="BL106" s="29"/>
      <c r="BM106" s="29"/>
      <c r="BN106" s="29"/>
      <c r="BO106" s="29"/>
    </row>
    <row r="107" spans="1:67" s="30" customFormat="1" ht="17.100000000000001" customHeight="1" x14ac:dyDescent="0.25">
      <c r="A107" s="31">
        <v>92</v>
      </c>
      <c r="B107" s="24" t="s">
        <v>111</v>
      </c>
      <c r="C107" s="16" t="s">
        <v>299</v>
      </c>
      <c r="D107" s="18"/>
      <c r="E107" s="18"/>
      <c r="F107" s="18"/>
      <c r="G107" s="25"/>
      <c r="H107" s="26"/>
      <c r="I107" s="27"/>
      <c r="J107" s="26"/>
      <c r="K107" s="28"/>
      <c r="L107" s="12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32"/>
      <c r="BI107" s="29"/>
      <c r="BJ107" s="29"/>
      <c r="BK107" s="29"/>
      <c r="BL107" s="29"/>
      <c r="BM107" s="29"/>
      <c r="BN107" s="29"/>
      <c r="BO107" s="29"/>
    </row>
    <row r="108" spans="1:67" s="30" customFormat="1" ht="17.100000000000001" customHeight="1" x14ac:dyDescent="0.25">
      <c r="A108" s="31">
        <v>93</v>
      </c>
      <c r="B108" s="24" t="s">
        <v>112</v>
      </c>
      <c r="C108" s="16" t="s">
        <v>300</v>
      </c>
      <c r="D108" s="18"/>
      <c r="E108" s="18"/>
      <c r="F108" s="18"/>
      <c r="G108" s="25"/>
      <c r="H108" s="26"/>
      <c r="I108" s="27"/>
      <c r="J108" s="26"/>
      <c r="K108" s="28"/>
      <c r="L108" s="12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32"/>
      <c r="BI108" s="29"/>
      <c r="BJ108" s="29"/>
      <c r="BK108" s="29"/>
      <c r="BL108" s="29"/>
      <c r="BM108" s="29"/>
      <c r="BN108" s="29"/>
      <c r="BO108" s="29"/>
    </row>
    <row r="109" spans="1:67" s="30" customFormat="1" ht="17.100000000000001" customHeight="1" x14ac:dyDescent="0.25">
      <c r="A109" s="31">
        <v>94</v>
      </c>
      <c r="B109" s="24" t="s">
        <v>113</v>
      </c>
      <c r="C109" s="16" t="s">
        <v>301</v>
      </c>
      <c r="D109" s="18"/>
      <c r="E109" s="18"/>
      <c r="F109" s="18"/>
      <c r="G109" s="25"/>
      <c r="H109" s="26"/>
      <c r="I109" s="27"/>
      <c r="J109" s="26"/>
      <c r="K109" s="28"/>
      <c r="L109" s="12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32"/>
      <c r="BI109" s="29"/>
      <c r="BJ109" s="29"/>
      <c r="BK109" s="29"/>
      <c r="BL109" s="29"/>
      <c r="BM109" s="29"/>
      <c r="BN109" s="29"/>
      <c r="BO109" s="29"/>
    </row>
    <row r="110" spans="1:67" s="30" customFormat="1" ht="17.100000000000001" customHeight="1" x14ac:dyDescent="0.25">
      <c r="A110" s="31">
        <v>95</v>
      </c>
      <c r="B110" s="24" t="s">
        <v>114</v>
      </c>
      <c r="C110" s="16" t="s">
        <v>302</v>
      </c>
      <c r="D110" s="18"/>
      <c r="E110" s="18"/>
      <c r="F110" s="18"/>
      <c r="G110" s="25"/>
      <c r="H110" s="26"/>
      <c r="I110" s="27"/>
      <c r="J110" s="26"/>
      <c r="K110" s="28"/>
      <c r="L110" s="12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32"/>
      <c r="BI110" s="29"/>
      <c r="BJ110" s="29"/>
      <c r="BK110" s="29"/>
      <c r="BL110" s="29"/>
      <c r="BM110" s="29"/>
      <c r="BN110" s="29"/>
      <c r="BO110" s="29"/>
    </row>
    <row r="111" spans="1:67" s="30" customFormat="1" ht="17.100000000000001" customHeight="1" x14ac:dyDescent="0.25">
      <c r="A111" s="31">
        <v>96</v>
      </c>
      <c r="B111" s="24" t="s">
        <v>115</v>
      </c>
      <c r="C111" s="16" t="s">
        <v>303</v>
      </c>
      <c r="D111" s="18"/>
      <c r="E111" s="18"/>
      <c r="F111" s="18"/>
      <c r="G111" s="25"/>
      <c r="H111" s="26"/>
      <c r="I111" s="27"/>
      <c r="J111" s="26"/>
      <c r="K111" s="28"/>
      <c r="L111" s="12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32"/>
      <c r="BI111" s="29"/>
      <c r="BJ111" s="29"/>
      <c r="BK111" s="29"/>
      <c r="BL111" s="29"/>
      <c r="BM111" s="29"/>
      <c r="BN111" s="29"/>
      <c r="BO111" s="29"/>
    </row>
    <row r="112" spans="1:67" s="30" customFormat="1" ht="17.100000000000001" customHeight="1" x14ac:dyDescent="0.25">
      <c r="A112" s="31">
        <v>97</v>
      </c>
      <c r="B112" s="24" t="s">
        <v>116</v>
      </c>
      <c r="C112" s="16" t="s">
        <v>304</v>
      </c>
      <c r="D112" s="18"/>
      <c r="E112" s="18"/>
      <c r="F112" s="18"/>
      <c r="G112" s="25"/>
      <c r="H112" s="26"/>
      <c r="I112" s="27"/>
      <c r="J112" s="26"/>
      <c r="K112" s="28"/>
      <c r="L112" s="12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32"/>
      <c r="BI112" s="29"/>
      <c r="BJ112" s="29"/>
      <c r="BK112" s="29"/>
      <c r="BL112" s="29"/>
      <c r="BM112" s="29"/>
      <c r="BN112" s="29"/>
      <c r="BO112" s="29"/>
    </row>
    <row r="113" spans="1:67" s="30" customFormat="1" ht="17.100000000000001" customHeight="1" x14ac:dyDescent="0.25">
      <c r="A113" s="31">
        <v>98</v>
      </c>
      <c r="B113" s="24" t="s">
        <v>117</v>
      </c>
      <c r="C113" s="16" t="s">
        <v>305</v>
      </c>
      <c r="D113" s="18"/>
      <c r="E113" s="18"/>
      <c r="F113" s="18"/>
      <c r="G113" s="25"/>
      <c r="H113" s="26"/>
      <c r="I113" s="27"/>
      <c r="J113" s="26"/>
      <c r="K113" s="28"/>
      <c r="L113" s="12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32"/>
      <c r="BI113" s="29"/>
      <c r="BJ113" s="29"/>
      <c r="BK113" s="29"/>
      <c r="BL113" s="29"/>
      <c r="BM113" s="29"/>
      <c r="BN113" s="29"/>
      <c r="BO113" s="29"/>
    </row>
    <row r="114" spans="1:67" s="30" customFormat="1" ht="17.100000000000001" customHeight="1" x14ac:dyDescent="0.25">
      <c r="A114" s="31">
        <v>99</v>
      </c>
      <c r="B114" s="24" t="s">
        <v>118</v>
      </c>
      <c r="C114" s="16" t="s">
        <v>306</v>
      </c>
      <c r="D114" s="18"/>
      <c r="E114" s="18"/>
      <c r="F114" s="18"/>
      <c r="G114" s="25"/>
      <c r="H114" s="26"/>
      <c r="I114" s="27"/>
      <c r="J114" s="26"/>
      <c r="K114" s="28"/>
      <c r="L114" s="12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32"/>
      <c r="BI114" s="29"/>
      <c r="BJ114" s="29"/>
      <c r="BK114" s="29"/>
      <c r="BL114" s="29"/>
      <c r="BM114" s="29"/>
      <c r="BN114" s="29"/>
      <c r="BO114" s="29"/>
    </row>
    <row r="115" spans="1:67" s="30" customFormat="1" ht="17.100000000000001" customHeight="1" x14ac:dyDescent="0.25">
      <c r="A115" s="31">
        <v>100</v>
      </c>
      <c r="B115" s="24" t="s">
        <v>119</v>
      </c>
      <c r="C115" s="16" t="s">
        <v>307</v>
      </c>
      <c r="D115" s="18"/>
      <c r="E115" s="18"/>
      <c r="F115" s="18"/>
      <c r="G115" s="25"/>
      <c r="H115" s="26"/>
      <c r="I115" s="27"/>
      <c r="J115" s="26"/>
      <c r="K115" s="28"/>
      <c r="L115" s="12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32"/>
      <c r="BI115" s="29"/>
      <c r="BJ115" s="29"/>
      <c r="BK115" s="29"/>
      <c r="BL115" s="29"/>
      <c r="BM115" s="29"/>
      <c r="BN115" s="29"/>
      <c r="BO115" s="29"/>
    </row>
    <row r="116" spans="1:67" s="30" customFormat="1" ht="17.100000000000001" customHeight="1" x14ac:dyDescent="0.25">
      <c r="A116" s="31">
        <v>101</v>
      </c>
      <c r="B116" s="24" t="s">
        <v>120</v>
      </c>
      <c r="C116" s="16" t="s">
        <v>298</v>
      </c>
      <c r="D116" s="18"/>
      <c r="E116" s="18"/>
      <c r="F116" s="18"/>
      <c r="G116" s="25"/>
      <c r="H116" s="26"/>
      <c r="I116" s="27"/>
      <c r="J116" s="26"/>
      <c r="K116" s="28"/>
      <c r="L116" s="12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32"/>
      <c r="BI116" s="29"/>
      <c r="BJ116" s="29"/>
      <c r="BK116" s="29"/>
      <c r="BL116" s="29"/>
      <c r="BM116" s="29"/>
      <c r="BN116" s="29"/>
      <c r="BO116" s="29"/>
    </row>
    <row r="117" spans="1:67" s="30" customFormat="1" ht="17.100000000000001" customHeight="1" x14ac:dyDescent="0.25">
      <c r="A117" s="31">
        <v>102</v>
      </c>
      <c r="B117" s="24" t="s">
        <v>121</v>
      </c>
      <c r="C117" s="16" t="s">
        <v>308</v>
      </c>
      <c r="D117" s="18"/>
      <c r="E117" s="18"/>
      <c r="F117" s="18"/>
      <c r="G117" s="25"/>
      <c r="H117" s="26"/>
      <c r="I117" s="27"/>
      <c r="J117" s="26"/>
      <c r="K117" s="28"/>
      <c r="L117" s="12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32"/>
      <c r="BI117" s="29"/>
      <c r="BJ117" s="29"/>
      <c r="BK117" s="29"/>
      <c r="BL117" s="29"/>
      <c r="BM117" s="29"/>
      <c r="BN117" s="29"/>
      <c r="BO117" s="29"/>
    </row>
    <row r="118" spans="1:67" s="30" customFormat="1" ht="17.100000000000001" customHeight="1" x14ac:dyDescent="0.25">
      <c r="A118" s="31">
        <v>103</v>
      </c>
      <c r="B118" s="24" t="s">
        <v>122</v>
      </c>
      <c r="C118" s="16" t="s">
        <v>309</v>
      </c>
      <c r="D118" s="18"/>
      <c r="E118" s="18"/>
      <c r="F118" s="18"/>
      <c r="G118" s="25"/>
      <c r="H118" s="26"/>
      <c r="I118" s="27"/>
      <c r="J118" s="26"/>
      <c r="K118" s="28"/>
      <c r="L118" s="12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32"/>
      <c r="BI118" s="29"/>
      <c r="BJ118" s="29"/>
      <c r="BK118" s="29"/>
      <c r="BL118" s="29"/>
      <c r="BM118" s="29"/>
      <c r="BN118" s="29"/>
      <c r="BO118" s="29"/>
    </row>
    <row r="119" spans="1:67" s="30" customFormat="1" ht="17.100000000000001" customHeight="1" x14ac:dyDescent="0.25">
      <c r="A119" s="31">
        <v>104</v>
      </c>
      <c r="B119" s="24" t="s">
        <v>123</v>
      </c>
      <c r="C119" s="16" t="s">
        <v>310</v>
      </c>
      <c r="D119" s="18"/>
      <c r="E119" s="18"/>
      <c r="F119" s="18"/>
      <c r="G119" s="25"/>
      <c r="H119" s="26"/>
      <c r="I119" s="27"/>
      <c r="J119" s="26"/>
      <c r="K119" s="28"/>
      <c r="L119" s="12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32"/>
      <c r="BI119" s="29"/>
      <c r="BJ119" s="29"/>
      <c r="BK119" s="29"/>
      <c r="BL119" s="29"/>
      <c r="BM119" s="29"/>
      <c r="BN119" s="29"/>
      <c r="BO119" s="29"/>
    </row>
    <row r="120" spans="1:67" s="30" customFormat="1" ht="17.100000000000001" customHeight="1" x14ac:dyDescent="0.25">
      <c r="A120" s="31">
        <v>105</v>
      </c>
      <c r="B120" s="24" t="s">
        <v>124</v>
      </c>
      <c r="C120" s="16" t="s">
        <v>311</v>
      </c>
      <c r="D120" s="18"/>
      <c r="E120" s="18"/>
      <c r="F120" s="18"/>
      <c r="G120" s="25"/>
      <c r="H120" s="26"/>
      <c r="I120" s="27"/>
      <c r="J120" s="26"/>
      <c r="K120" s="28"/>
      <c r="L120" s="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32"/>
      <c r="BI120" s="29"/>
      <c r="BJ120" s="29"/>
      <c r="BK120" s="29"/>
      <c r="BL120" s="29"/>
      <c r="BM120" s="29"/>
      <c r="BN120" s="29"/>
      <c r="BO120" s="29"/>
    </row>
    <row r="121" spans="1:67" s="30" customFormat="1" ht="17.100000000000001" customHeight="1" x14ac:dyDescent="0.25">
      <c r="A121" s="31">
        <v>106</v>
      </c>
      <c r="B121" s="24" t="s">
        <v>125</v>
      </c>
      <c r="C121" s="16" t="s">
        <v>312</v>
      </c>
      <c r="D121" s="18"/>
      <c r="E121" s="18"/>
      <c r="F121" s="18"/>
      <c r="G121" s="25"/>
      <c r="H121" s="26"/>
      <c r="I121" s="27"/>
      <c r="J121" s="26"/>
      <c r="K121" s="28"/>
      <c r="L121" s="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32"/>
      <c r="BI121" s="29"/>
      <c r="BJ121" s="29"/>
      <c r="BK121" s="29"/>
      <c r="BL121" s="29"/>
      <c r="BM121" s="29"/>
      <c r="BN121" s="29"/>
      <c r="BO121" s="29"/>
    </row>
    <row r="122" spans="1:67" s="30" customFormat="1" ht="17.100000000000001" customHeight="1" x14ac:dyDescent="0.25">
      <c r="A122" s="31">
        <v>107</v>
      </c>
      <c r="B122" s="24" t="s">
        <v>126</v>
      </c>
      <c r="C122" s="16" t="s">
        <v>313</v>
      </c>
      <c r="D122" s="18"/>
      <c r="E122" s="18"/>
      <c r="F122" s="18"/>
      <c r="G122" s="25"/>
      <c r="H122" s="26"/>
      <c r="I122" s="27"/>
      <c r="J122" s="26"/>
      <c r="K122" s="28"/>
      <c r="L122" s="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32"/>
      <c r="BI122" s="29"/>
      <c r="BJ122" s="29"/>
      <c r="BK122" s="29"/>
      <c r="BL122" s="29"/>
      <c r="BM122" s="29"/>
      <c r="BN122" s="29"/>
      <c r="BO122" s="29"/>
    </row>
    <row r="123" spans="1:67" s="30" customFormat="1" ht="17.100000000000001" customHeight="1" x14ac:dyDescent="0.25">
      <c r="A123" s="31">
        <v>108</v>
      </c>
      <c r="B123" s="24" t="s">
        <v>127</v>
      </c>
      <c r="C123" s="16" t="s">
        <v>314</v>
      </c>
      <c r="D123" s="18"/>
      <c r="E123" s="18"/>
      <c r="F123" s="18"/>
      <c r="G123" s="25"/>
      <c r="H123" s="26"/>
      <c r="I123" s="27"/>
      <c r="J123" s="26"/>
      <c r="K123" s="28"/>
      <c r="L123" s="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32"/>
      <c r="BI123" s="29"/>
      <c r="BJ123" s="29"/>
      <c r="BK123" s="29"/>
      <c r="BL123" s="29"/>
      <c r="BM123" s="29"/>
      <c r="BN123" s="29"/>
      <c r="BO123" s="29"/>
    </row>
    <row r="124" spans="1:67" s="30" customFormat="1" ht="17.100000000000001" customHeight="1" x14ac:dyDescent="0.25">
      <c r="A124" s="31">
        <v>109</v>
      </c>
      <c r="B124" s="24" t="s">
        <v>128</v>
      </c>
      <c r="C124" s="16" t="s">
        <v>315</v>
      </c>
      <c r="D124" s="18"/>
      <c r="E124" s="18"/>
      <c r="F124" s="18"/>
      <c r="G124" s="25"/>
      <c r="H124" s="26"/>
      <c r="I124" s="27"/>
      <c r="J124" s="26"/>
      <c r="K124" s="28"/>
      <c r="L124" s="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32"/>
      <c r="BI124" s="29"/>
      <c r="BJ124" s="29"/>
      <c r="BK124" s="29"/>
      <c r="BL124" s="29"/>
      <c r="BM124" s="29"/>
      <c r="BN124" s="29"/>
      <c r="BO124" s="29"/>
    </row>
    <row r="125" spans="1:67" s="30" customFormat="1" ht="17.100000000000001" customHeight="1" x14ac:dyDescent="0.25">
      <c r="A125" s="31">
        <v>110</v>
      </c>
      <c r="B125" s="24" t="s">
        <v>129</v>
      </c>
      <c r="C125" s="16" t="s">
        <v>316</v>
      </c>
      <c r="D125" s="18"/>
      <c r="E125" s="18"/>
      <c r="F125" s="18"/>
      <c r="G125" s="25"/>
      <c r="H125" s="26"/>
      <c r="I125" s="27"/>
      <c r="J125" s="26"/>
      <c r="K125" s="28"/>
      <c r="L125" s="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32"/>
      <c r="BI125" s="29"/>
      <c r="BJ125" s="29"/>
      <c r="BK125" s="29"/>
      <c r="BL125" s="29"/>
      <c r="BM125" s="29"/>
      <c r="BN125" s="29"/>
      <c r="BO125" s="29"/>
    </row>
    <row r="126" spans="1:67" s="30" customFormat="1" ht="17.100000000000001" customHeight="1" x14ac:dyDescent="0.25">
      <c r="A126" s="31">
        <v>111</v>
      </c>
      <c r="B126" s="24" t="s">
        <v>130</v>
      </c>
      <c r="C126" s="16" t="s">
        <v>317</v>
      </c>
      <c r="D126" s="18"/>
      <c r="E126" s="18"/>
      <c r="F126" s="18"/>
      <c r="G126" s="25"/>
      <c r="H126" s="26"/>
      <c r="I126" s="27"/>
      <c r="J126" s="26"/>
      <c r="K126" s="28"/>
      <c r="L126" s="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32"/>
      <c r="BI126" s="29"/>
      <c r="BJ126" s="29"/>
      <c r="BK126" s="29"/>
      <c r="BL126" s="29"/>
      <c r="BM126" s="29"/>
      <c r="BN126" s="29"/>
      <c r="BO126" s="29"/>
    </row>
    <row r="127" spans="1:67" s="30" customFormat="1" ht="17.100000000000001" customHeight="1" x14ac:dyDescent="0.25">
      <c r="A127" s="31">
        <v>112</v>
      </c>
      <c r="B127" s="24" t="s">
        <v>131</v>
      </c>
      <c r="C127" s="16" t="s">
        <v>318</v>
      </c>
      <c r="D127" s="18"/>
      <c r="E127" s="18"/>
      <c r="F127" s="18"/>
      <c r="G127" s="25"/>
      <c r="H127" s="26"/>
      <c r="I127" s="27"/>
      <c r="J127" s="26"/>
      <c r="K127" s="28"/>
      <c r="L127" s="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32"/>
      <c r="BI127" s="29"/>
      <c r="BJ127" s="29"/>
      <c r="BK127" s="29"/>
      <c r="BL127" s="29"/>
      <c r="BM127" s="29"/>
      <c r="BN127" s="29"/>
      <c r="BO127" s="29"/>
    </row>
    <row r="128" spans="1:67" s="30" customFormat="1" ht="17.100000000000001" customHeight="1" x14ac:dyDescent="0.25">
      <c r="A128" s="31">
        <v>113</v>
      </c>
      <c r="B128" s="24" t="s">
        <v>132</v>
      </c>
      <c r="C128" s="16" t="s">
        <v>319</v>
      </c>
      <c r="D128" s="18"/>
      <c r="E128" s="18"/>
      <c r="F128" s="18"/>
      <c r="G128" s="25"/>
      <c r="H128" s="26"/>
      <c r="I128" s="27"/>
      <c r="J128" s="26"/>
      <c r="K128" s="28"/>
      <c r="L128" s="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32"/>
      <c r="BI128" s="29"/>
      <c r="BJ128" s="29"/>
      <c r="BK128" s="29"/>
      <c r="BL128" s="29"/>
      <c r="BM128" s="29"/>
      <c r="BN128" s="29"/>
      <c r="BO128" s="29"/>
    </row>
    <row r="129" spans="1:67" s="30" customFormat="1" ht="17.100000000000001" customHeight="1" x14ac:dyDescent="0.25">
      <c r="A129" s="31">
        <v>114</v>
      </c>
      <c r="B129" s="24" t="s">
        <v>128</v>
      </c>
      <c r="C129" s="16" t="s">
        <v>315</v>
      </c>
      <c r="D129" s="18"/>
      <c r="E129" s="18"/>
      <c r="F129" s="18"/>
      <c r="G129" s="25"/>
      <c r="H129" s="26"/>
      <c r="I129" s="27"/>
      <c r="J129" s="26"/>
      <c r="K129" s="28"/>
      <c r="L129" s="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32"/>
      <c r="BI129" s="29"/>
      <c r="BJ129" s="29"/>
      <c r="BK129" s="29"/>
      <c r="BL129" s="29"/>
      <c r="BM129" s="29"/>
      <c r="BN129" s="29"/>
      <c r="BO129" s="29"/>
    </row>
    <row r="130" spans="1:67" s="30" customFormat="1" ht="17.100000000000001" customHeight="1" x14ac:dyDescent="0.25">
      <c r="A130" s="31">
        <v>115</v>
      </c>
      <c r="B130" s="24" t="s">
        <v>133</v>
      </c>
      <c r="C130" s="16" t="s">
        <v>312</v>
      </c>
      <c r="D130" s="18"/>
      <c r="E130" s="18"/>
      <c r="F130" s="18"/>
      <c r="G130" s="25"/>
      <c r="H130" s="26"/>
      <c r="I130" s="27"/>
      <c r="J130" s="26"/>
      <c r="K130" s="28"/>
      <c r="L130" s="12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32"/>
      <c r="BI130" s="29"/>
      <c r="BJ130" s="29"/>
      <c r="BK130" s="29"/>
      <c r="BL130" s="29"/>
      <c r="BM130" s="29"/>
      <c r="BN130" s="29"/>
      <c r="BO130" s="29"/>
    </row>
    <row r="131" spans="1:67" s="30" customFormat="1" ht="17.100000000000001" customHeight="1" x14ac:dyDescent="0.25">
      <c r="A131" s="31">
        <v>116</v>
      </c>
      <c r="B131" s="24" t="s">
        <v>134</v>
      </c>
      <c r="C131" s="16" t="s">
        <v>320</v>
      </c>
      <c r="D131" s="18"/>
      <c r="E131" s="18"/>
      <c r="F131" s="18"/>
      <c r="G131" s="25"/>
      <c r="H131" s="26"/>
      <c r="I131" s="27"/>
      <c r="J131" s="26"/>
      <c r="K131" s="28"/>
      <c r="L131" s="12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32"/>
      <c r="BI131" s="29"/>
      <c r="BJ131" s="29"/>
      <c r="BK131" s="29"/>
      <c r="BL131" s="29"/>
      <c r="BM131" s="29"/>
      <c r="BN131" s="29"/>
      <c r="BO131" s="29"/>
    </row>
    <row r="132" spans="1:67" s="30" customFormat="1" ht="17.100000000000001" customHeight="1" x14ac:dyDescent="0.25">
      <c r="A132" s="31">
        <v>117</v>
      </c>
      <c r="B132" s="24" t="s">
        <v>135</v>
      </c>
      <c r="C132" s="16" t="s">
        <v>282</v>
      </c>
      <c r="D132" s="18"/>
      <c r="E132" s="18"/>
      <c r="F132" s="18"/>
      <c r="G132" s="25"/>
      <c r="H132" s="26"/>
      <c r="I132" s="27"/>
      <c r="J132" s="26"/>
      <c r="K132" s="28"/>
      <c r="L132" s="12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32"/>
      <c r="BI132" s="29"/>
      <c r="BJ132" s="29"/>
      <c r="BK132" s="29"/>
      <c r="BL132" s="29"/>
      <c r="BM132" s="29"/>
      <c r="BN132" s="29"/>
      <c r="BO132" s="29"/>
    </row>
    <row r="133" spans="1:67" s="30" customFormat="1" ht="17.100000000000001" customHeight="1" x14ac:dyDescent="0.25">
      <c r="A133" s="31">
        <v>118</v>
      </c>
      <c r="B133" s="24" t="s">
        <v>136</v>
      </c>
      <c r="C133" s="16" t="s">
        <v>321</v>
      </c>
      <c r="D133" s="18"/>
      <c r="E133" s="18"/>
      <c r="F133" s="18"/>
      <c r="G133" s="25"/>
      <c r="H133" s="26"/>
      <c r="I133" s="27"/>
      <c r="J133" s="26"/>
      <c r="K133" s="28"/>
      <c r="L133" s="12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32"/>
      <c r="BI133" s="29"/>
      <c r="BJ133" s="29"/>
      <c r="BK133" s="29"/>
      <c r="BL133" s="29"/>
      <c r="BM133" s="29"/>
      <c r="BN133" s="29"/>
      <c r="BO133" s="29"/>
    </row>
    <row r="134" spans="1:67" s="30" customFormat="1" ht="17.100000000000001" customHeight="1" x14ac:dyDescent="0.25">
      <c r="A134" s="31">
        <v>119</v>
      </c>
      <c r="B134" s="24" t="s">
        <v>137</v>
      </c>
      <c r="C134" s="16" t="s">
        <v>322</v>
      </c>
      <c r="D134" s="18"/>
      <c r="E134" s="18"/>
      <c r="F134" s="18"/>
      <c r="G134" s="25"/>
      <c r="H134" s="26"/>
      <c r="I134" s="27"/>
      <c r="J134" s="26"/>
      <c r="K134" s="28"/>
      <c r="L134" s="12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32"/>
      <c r="BI134" s="29"/>
      <c r="BJ134" s="29"/>
      <c r="BK134" s="29"/>
      <c r="BL134" s="29"/>
      <c r="BM134" s="29"/>
      <c r="BN134" s="29"/>
      <c r="BO134" s="29"/>
    </row>
    <row r="135" spans="1:67" s="30" customFormat="1" ht="17.100000000000001" customHeight="1" x14ac:dyDescent="0.25">
      <c r="A135" s="31">
        <v>120</v>
      </c>
      <c r="B135" s="24" t="s">
        <v>138</v>
      </c>
      <c r="C135" s="16" t="s">
        <v>323</v>
      </c>
      <c r="D135" s="18"/>
      <c r="E135" s="18"/>
      <c r="F135" s="18"/>
      <c r="G135" s="25"/>
      <c r="H135" s="26"/>
      <c r="I135" s="27"/>
      <c r="J135" s="26"/>
      <c r="K135" s="28"/>
      <c r="L135" s="12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32"/>
      <c r="BI135" s="29"/>
      <c r="BJ135" s="29"/>
      <c r="BK135" s="29"/>
      <c r="BL135" s="29"/>
      <c r="BM135" s="29"/>
      <c r="BN135" s="29"/>
      <c r="BO135" s="29"/>
    </row>
    <row r="136" spans="1:67" s="30" customFormat="1" ht="17.100000000000001" customHeight="1" x14ac:dyDescent="0.25">
      <c r="A136" s="31">
        <v>121</v>
      </c>
      <c r="B136" s="24" t="s">
        <v>139</v>
      </c>
      <c r="C136" s="16" t="s">
        <v>324</v>
      </c>
      <c r="D136" s="18"/>
      <c r="E136" s="18"/>
      <c r="F136" s="18"/>
      <c r="G136" s="25"/>
      <c r="H136" s="26"/>
      <c r="I136" s="27"/>
      <c r="J136" s="26"/>
      <c r="K136" s="28"/>
      <c r="L136" s="12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32"/>
      <c r="BI136" s="29"/>
      <c r="BJ136" s="29"/>
      <c r="BK136" s="29"/>
      <c r="BL136" s="29"/>
      <c r="BM136" s="29"/>
      <c r="BN136" s="29"/>
      <c r="BO136" s="29"/>
    </row>
    <row r="137" spans="1:67" s="30" customFormat="1" ht="17.100000000000001" customHeight="1" x14ac:dyDescent="0.25">
      <c r="A137" s="31">
        <v>122</v>
      </c>
      <c r="B137" s="24" t="s">
        <v>140</v>
      </c>
      <c r="C137" s="16" t="s">
        <v>325</v>
      </c>
      <c r="D137" s="18"/>
      <c r="E137" s="18"/>
      <c r="F137" s="18"/>
      <c r="G137" s="25"/>
      <c r="H137" s="26"/>
      <c r="I137" s="27"/>
      <c r="J137" s="26"/>
      <c r="K137" s="28"/>
      <c r="L137" s="12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32"/>
      <c r="BI137" s="29"/>
      <c r="BJ137" s="29"/>
      <c r="BK137" s="29"/>
      <c r="BL137" s="29"/>
      <c r="BM137" s="29"/>
      <c r="BN137" s="29"/>
      <c r="BO137" s="29"/>
    </row>
    <row r="138" spans="1:67" s="30" customFormat="1" ht="17.100000000000001" customHeight="1" x14ac:dyDescent="0.25">
      <c r="A138" s="31">
        <v>123</v>
      </c>
      <c r="B138" s="24" t="s">
        <v>141</v>
      </c>
      <c r="C138" s="16" t="s">
        <v>326</v>
      </c>
      <c r="D138" s="18"/>
      <c r="E138" s="18"/>
      <c r="F138" s="18"/>
      <c r="G138" s="25"/>
      <c r="H138" s="26"/>
      <c r="I138" s="27"/>
      <c r="J138" s="26"/>
      <c r="K138" s="28"/>
      <c r="L138" s="12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32"/>
      <c r="BI138" s="29"/>
      <c r="BJ138" s="29"/>
      <c r="BK138" s="29"/>
      <c r="BL138" s="29"/>
      <c r="BM138" s="29"/>
      <c r="BN138" s="29"/>
      <c r="BO138" s="29"/>
    </row>
    <row r="139" spans="1:67" s="30" customFormat="1" ht="17.100000000000001" customHeight="1" x14ac:dyDescent="0.25">
      <c r="A139" s="31">
        <v>124</v>
      </c>
      <c r="B139" s="24" t="s">
        <v>142</v>
      </c>
      <c r="C139" s="16" t="s">
        <v>327</v>
      </c>
      <c r="D139" s="18"/>
      <c r="E139" s="18"/>
      <c r="F139" s="18"/>
      <c r="G139" s="25"/>
      <c r="H139" s="26"/>
      <c r="I139" s="27"/>
      <c r="J139" s="26"/>
      <c r="K139" s="28"/>
      <c r="L139" s="12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32"/>
      <c r="BI139" s="29"/>
      <c r="BJ139" s="29"/>
      <c r="BK139" s="29"/>
      <c r="BL139" s="29"/>
      <c r="BM139" s="29"/>
      <c r="BN139" s="29"/>
      <c r="BO139" s="29"/>
    </row>
    <row r="140" spans="1:67" s="30" customFormat="1" ht="17.100000000000001" customHeight="1" x14ac:dyDescent="0.25">
      <c r="A140" s="31">
        <v>125</v>
      </c>
      <c r="B140" s="24" t="s">
        <v>143</v>
      </c>
      <c r="C140" s="16" t="s">
        <v>328</v>
      </c>
      <c r="D140" s="18"/>
      <c r="E140" s="18"/>
      <c r="F140" s="18"/>
      <c r="G140" s="25"/>
      <c r="H140" s="26"/>
      <c r="I140" s="27"/>
      <c r="J140" s="26"/>
      <c r="K140" s="28"/>
      <c r="L140" s="12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32"/>
      <c r="BI140" s="29"/>
      <c r="BJ140" s="29"/>
      <c r="BK140" s="29"/>
      <c r="BL140" s="29"/>
      <c r="BM140" s="29"/>
      <c r="BN140" s="29"/>
      <c r="BO140" s="29"/>
    </row>
    <row r="141" spans="1:67" s="30" customFormat="1" ht="17.100000000000001" customHeight="1" x14ac:dyDescent="0.25">
      <c r="A141" s="31">
        <v>126</v>
      </c>
      <c r="B141" s="24" t="s">
        <v>144</v>
      </c>
      <c r="C141" s="16" t="s">
        <v>323</v>
      </c>
      <c r="D141" s="18"/>
      <c r="E141" s="18"/>
      <c r="F141" s="18"/>
      <c r="G141" s="25"/>
      <c r="H141" s="26"/>
      <c r="I141" s="27"/>
      <c r="J141" s="26"/>
      <c r="K141" s="28"/>
      <c r="L141" s="12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32"/>
      <c r="BI141" s="29"/>
      <c r="BJ141" s="29"/>
      <c r="BK141" s="29"/>
      <c r="BL141" s="29"/>
      <c r="BM141" s="29"/>
      <c r="BN141" s="29"/>
      <c r="BO141" s="29"/>
    </row>
    <row r="142" spans="1:67" s="30" customFormat="1" ht="17.100000000000001" customHeight="1" x14ac:dyDescent="0.25">
      <c r="A142" s="31">
        <v>127</v>
      </c>
      <c r="B142" s="24" t="s">
        <v>145</v>
      </c>
      <c r="C142" s="16" t="s">
        <v>329</v>
      </c>
      <c r="D142" s="18"/>
      <c r="E142" s="18"/>
      <c r="F142" s="18"/>
      <c r="G142" s="25"/>
      <c r="H142" s="26"/>
      <c r="I142" s="27"/>
      <c r="J142" s="26"/>
      <c r="K142" s="28"/>
      <c r="L142" s="12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32"/>
      <c r="BI142" s="29"/>
      <c r="BJ142" s="29"/>
      <c r="BK142" s="29"/>
      <c r="BL142" s="29"/>
      <c r="BM142" s="29"/>
      <c r="BN142" s="29"/>
      <c r="BO142" s="29"/>
    </row>
    <row r="143" spans="1:67" s="30" customFormat="1" ht="17.100000000000001" customHeight="1" x14ac:dyDescent="0.25">
      <c r="A143" s="31">
        <v>128</v>
      </c>
      <c r="B143" s="24" t="s">
        <v>146</v>
      </c>
      <c r="C143" s="16" t="s">
        <v>330</v>
      </c>
      <c r="D143" s="18"/>
      <c r="E143" s="18"/>
      <c r="F143" s="18"/>
      <c r="G143" s="25"/>
      <c r="H143" s="26"/>
      <c r="I143" s="27"/>
      <c r="J143" s="26"/>
      <c r="K143" s="28"/>
      <c r="L143" s="12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32"/>
      <c r="BI143" s="29"/>
      <c r="BJ143" s="29"/>
      <c r="BK143" s="29"/>
      <c r="BL143" s="29"/>
      <c r="BM143" s="29"/>
      <c r="BN143" s="29"/>
      <c r="BO143" s="29"/>
    </row>
    <row r="144" spans="1:67" s="30" customFormat="1" ht="17.100000000000001" customHeight="1" x14ac:dyDescent="0.25">
      <c r="A144" s="31">
        <v>129</v>
      </c>
      <c r="B144" s="24" t="s">
        <v>147</v>
      </c>
      <c r="C144" s="16" t="s">
        <v>331</v>
      </c>
      <c r="D144" s="18"/>
      <c r="E144" s="18"/>
      <c r="F144" s="18"/>
      <c r="G144" s="25"/>
      <c r="H144" s="26"/>
      <c r="I144" s="27"/>
      <c r="J144" s="26"/>
      <c r="K144" s="28"/>
      <c r="L144" s="12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32"/>
      <c r="BI144" s="29"/>
      <c r="BJ144" s="29"/>
      <c r="BK144" s="29"/>
      <c r="BL144" s="29"/>
      <c r="BM144" s="29"/>
      <c r="BN144" s="29"/>
      <c r="BO144" s="29"/>
    </row>
    <row r="145" spans="1:67" s="30" customFormat="1" ht="17.100000000000001" customHeight="1" x14ac:dyDescent="0.25">
      <c r="A145" s="31">
        <v>130</v>
      </c>
      <c r="B145" s="24" t="s">
        <v>148</v>
      </c>
      <c r="C145" s="16" t="s">
        <v>332</v>
      </c>
      <c r="D145" s="18"/>
      <c r="E145" s="18"/>
      <c r="F145" s="18"/>
      <c r="G145" s="25"/>
      <c r="H145" s="26"/>
      <c r="I145" s="27"/>
      <c r="J145" s="26"/>
      <c r="K145" s="28"/>
      <c r="L145" s="12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32"/>
      <c r="BI145" s="29"/>
      <c r="BJ145" s="29"/>
      <c r="BK145" s="29"/>
      <c r="BL145" s="29"/>
      <c r="BM145" s="29"/>
      <c r="BN145" s="29"/>
      <c r="BO145" s="29"/>
    </row>
    <row r="146" spans="1:67" s="30" customFormat="1" ht="17.100000000000001" customHeight="1" x14ac:dyDescent="0.25">
      <c r="A146" s="31">
        <v>131</v>
      </c>
      <c r="B146" s="24" t="s">
        <v>149</v>
      </c>
      <c r="C146" s="16" t="s">
        <v>333</v>
      </c>
      <c r="D146" s="18"/>
      <c r="E146" s="18"/>
      <c r="F146" s="18"/>
      <c r="G146" s="25"/>
      <c r="H146" s="26"/>
      <c r="I146" s="27"/>
      <c r="J146" s="26"/>
      <c r="K146" s="28"/>
      <c r="L146" s="12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32"/>
      <c r="BI146" s="29"/>
      <c r="BJ146" s="29"/>
      <c r="BK146" s="29"/>
      <c r="BL146" s="29"/>
      <c r="BM146" s="29"/>
      <c r="BN146" s="29"/>
      <c r="BO146" s="29"/>
    </row>
    <row r="147" spans="1:67" s="30" customFormat="1" ht="17.100000000000001" customHeight="1" x14ac:dyDescent="0.25">
      <c r="A147" s="31">
        <v>132</v>
      </c>
      <c r="B147" s="24" t="s">
        <v>150</v>
      </c>
      <c r="C147" s="16" t="s">
        <v>334</v>
      </c>
      <c r="D147" s="18"/>
      <c r="E147" s="18"/>
      <c r="F147" s="18"/>
      <c r="G147" s="25"/>
      <c r="H147" s="26"/>
      <c r="I147" s="27"/>
      <c r="J147" s="26"/>
      <c r="K147" s="28"/>
      <c r="L147" s="12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32"/>
      <c r="BI147" s="29"/>
      <c r="BJ147" s="29"/>
      <c r="BK147" s="29"/>
      <c r="BL147" s="29"/>
      <c r="BM147" s="29"/>
      <c r="BN147" s="29"/>
      <c r="BO147" s="29"/>
    </row>
    <row r="148" spans="1:67" s="30" customFormat="1" ht="17.100000000000001" customHeight="1" x14ac:dyDescent="0.25">
      <c r="A148" s="31">
        <v>133</v>
      </c>
      <c r="B148" s="24" t="s">
        <v>151</v>
      </c>
      <c r="C148" s="16" t="s">
        <v>335</v>
      </c>
      <c r="D148" s="18"/>
      <c r="E148" s="18"/>
      <c r="F148" s="18"/>
      <c r="G148" s="25"/>
      <c r="H148" s="26"/>
      <c r="I148" s="27"/>
      <c r="J148" s="26"/>
      <c r="K148" s="28"/>
      <c r="L148" s="12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32"/>
      <c r="BI148" s="29"/>
      <c r="BJ148" s="29"/>
      <c r="BK148" s="29"/>
      <c r="BL148" s="29"/>
      <c r="BM148" s="29"/>
      <c r="BN148" s="29"/>
      <c r="BO148" s="29"/>
    </row>
    <row r="149" spans="1:67" s="30" customFormat="1" ht="17.100000000000001" customHeight="1" x14ac:dyDescent="0.25">
      <c r="A149" s="31">
        <v>134</v>
      </c>
      <c r="B149" s="24" t="s">
        <v>152</v>
      </c>
      <c r="C149" s="16" t="s">
        <v>336</v>
      </c>
      <c r="D149" s="18"/>
      <c r="E149" s="18"/>
      <c r="F149" s="18"/>
      <c r="G149" s="25"/>
      <c r="H149" s="26"/>
      <c r="I149" s="27"/>
      <c r="J149" s="26"/>
      <c r="K149" s="28"/>
      <c r="L149" s="12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32"/>
      <c r="BI149" s="29"/>
      <c r="BJ149" s="29"/>
      <c r="BK149" s="29"/>
      <c r="BL149" s="29"/>
      <c r="BM149" s="29"/>
      <c r="BN149" s="29"/>
      <c r="BO149" s="29"/>
    </row>
    <row r="150" spans="1:67" s="30" customFormat="1" ht="17.100000000000001" customHeight="1" x14ac:dyDescent="0.25">
      <c r="A150" s="31">
        <v>135</v>
      </c>
      <c r="B150" s="24" t="s">
        <v>153</v>
      </c>
      <c r="C150" s="16" t="s">
        <v>337</v>
      </c>
      <c r="D150" s="18"/>
      <c r="E150" s="18"/>
      <c r="F150" s="18"/>
      <c r="G150" s="25"/>
      <c r="H150" s="26"/>
      <c r="I150" s="27"/>
      <c r="J150" s="26"/>
      <c r="K150" s="28"/>
      <c r="L150" s="12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32"/>
      <c r="BI150" s="29"/>
      <c r="BJ150" s="29"/>
      <c r="BK150" s="29"/>
      <c r="BL150" s="29"/>
      <c r="BM150" s="29"/>
      <c r="BN150" s="29"/>
      <c r="BO150" s="29"/>
    </row>
    <row r="151" spans="1:67" s="30" customFormat="1" ht="17.100000000000001" customHeight="1" x14ac:dyDescent="0.25">
      <c r="A151" s="31">
        <v>136</v>
      </c>
      <c r="B151" s="24" t="s">
        <v>154</v>
      </c>
      <c r="C151" s="16" t="s">
        <v>338</v>
      </c>
      <c r="D151" s="18"/>
      <c r="E151" s="18"/>
      <c r="F151" s="18"/>
      <c r="G151" s="25"/>
      <c r="H151" s="26"/>
      <c r="I151" s="27"/>
      <c r="J151" s="26"/>
      <c r="K151" s="28"/>
      <c r="L151" s="12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32"/>
      <c r="BI151" s="29"/>
      <c r="BJ151" s="29"/>
      <c r="BK151" s="29"/>
      <c r="BL151" s="29"/>
      <c r="BM151" s="29"/>
      <c r="BN151" s="29"/>
      <c r="BO151" s="29"/>
    </row>
    <row r="152" spans="1:67" s="30" customFormat="1" ht="17.100000000000001" customHeight="1" x14ac:dyDescent="0.25">
      <c r="A152" s="31">
        <v>137</v>
      </c>
      <c r="B152" s="24" t="s">
        <v>155</v>
      </c>
      <c r="C152" s="16" t="s">
        <v>339</v>
      </c>
      <c r="D152" s="18"/>
      <c r="E152" s="18"/>
      <c r="F152" s="18"/>
      <c r="G152" s="25"/>
      <c r="H152" s="26"/>
      <c r="I152" s="27"/>
      <c r="J152" s="26"/>
      <c r="K152" s="28"/>
      <c r="L152" s="12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32"/>
      <c r="BI152" s="29"/>
      <c r="BJ152" s="29"/>
      <c r="BK152" s="29"/>
      <c r="BL152" s="29"/>
      <c r="BM152" s="29"/>
      <c r="BN152" s="29"/>
      <c r="BO152" s="29"/>
    </row>
    <row r="153" spans="1:67" s="30" customFormat="1" ht="17.100000000000001" customHeight="1" x14ac:dyDescent="0.25">
      <c r="A153" s="31">
        <v>138</v>
      </c>
      <c r="B153" s="24" t="s">
        <v>156</v>
      </c>
      <c r="C153" s="16" t="s">
        <v>340</v>
      </c>
      <c r="D153" s="18"/>
      <c r="E153" s="18"/>
      <c r="F153" s="18"/>
      <c r="G153" s="25"/>
      <c r="H153" s="26"/>
      <c r="I153" s="27"/>
      <c r="J153" s="26"/>
      <c r="K153" s="28"/>
      <c r="L153" s="12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32"/>
      <c r="BI153" s="29"/>
      <c r="BJ153" s="29"/>
      <c r="BK153" s="29"/>
      <c r="BL153" s="29"/>
      <c r="BM153" s="29"/>
      <c r="BN153" s="29"/>
      <c r="BO153" s="29"/>
    </row>
    <row r="154" spans="1:67" s="30" customFormat="1" ht="17.100000000000001" customHeight="1" x14ac:dyDescent="0.25">
      <c r="A154" s="31">
        <v>139</v>
      </c>
      <c r="B154" s="24" t="s">
        <v>157</v>
      </c>
      <c r="C154" s="16" t="s">
        <v>342</v>
      </c>
      <c r="D154" s="18"/>
      <c r="E154" s="18"/>
      <c r="F154" s="18"/>
      <c r="G154" s="25"/>
      <c r="H154" s="26"/>
      <c r="I154" s="27"/>
      <c r="J154" s="26"/>
      <c r="K154" s="28"/>
      <c r="L154" s="12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32"/>
      <c r="BI154" s="29"/>
      <c r="BJ154" s="29"/>
      <c r="BK154" s="29"/>
      <c r="BL154" s="29"/>
      <c r="BM154" s="29"/>
      <c r="BN154" s="29"/>
      <c r="BO154" s="29"/>
    </row>
    <row r="155" spans="1:67" s="30" customFormat="1" ht="17.100000000000001" customHeight="1" x14ac:dyDescent="0.25">
      <c r="A155" s="31">
        <v>140</v>
      </c>
      <c r="B155" s="24" t="s">
        <v>158</v>
      </c>
      <c r="C155" s="16" t="s">
        <v>341</v>
      </c>
      <c r="D155" s="18"/>
      <c r="E155" s="18"/>
      <c r="F155" s="18"/>
      <c r="G155" s="25"/>
      <c r="H155" s="26"/>
      <c r="I155" s="27"/>
      <c r="J155" s="26"/>
      <c r="K155" s="28"/>
      <c r="L155" s="12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32"/>
      <c r="BI155" s="29"/>
      <c r="BJ155" s="29"/>
      <c r="BK155" s="29"/>
      <c r="BL155" s="29"/>
      <c r="BM155" s="29"/>
      <c r="BN155" s="29"/>
      <c r="BO155" s="29"/>
    </row>
    <row r="156" spans="1:67" s="30" customFormat="1" ht="17.100000000000001" customHeight="1" x14ac:dyDescent="0.25">
      <c r="A156" s="31">
        <v>141</v>
      </c>
      <c r="B156" s="24" t="s">
        <v>159</v>
      </c>
      <c r="C156" s="16" t="s">
        <v>343</v>
      </c>
      <c r="D156" s="18"/>
      <c r="E156" s="18"/>
      <c r="F156" s="18"/>
      <c r="G156" s="25"/>
      <c r="H156" s="26"/>
      <c r="I156" s="27"/>
      <c r="J156" s="26"/>
      <c r="K156" s="28"/>
      <c r="L156" s="12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32"/>
      <c r="BI156" s="29"/>
      <c r="BJ156" s="29"/>
      <c r="BK156" s="29"/>
      <c r="BL156" s="29"/>
      <c r="BM156" s="29"/>
      <c r="BN156" s="29"/>
      <c r="BO156" s="29"/>
    </row>
    <row r="157" spans="1:67" s="30" customFormat="1" ht="17.100000000000001" customHeight="1" x14ac:dyDescent="0.25">
      <c r="A157" s="31">
        <v>142</v>
      </c>
      <c r="B157" s="24" t="s">
        <v>160</v>
      </c>
      <c r="C157" s="16" t="s">
        <v>344</v>
      </c>
      <c r="D157" s="18"/>
      <c r="E157" s="18"/>
      <c r="F157" s="18"/>
      <c r="G157" s="25"/>
      <c r="H157" s="26"/>
      <c r="I157" s="27"/>
      <c r="J157" s="26"/>
      <c r="K157" s="28"/>
      <c r="L157" s="12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32"/>
      <c r="BI157" s="29"/>
      <c r="BJ157" s="29"/>
      <c r="BK157" s="29"/>
      <c r="BL157" s="29"/>
      <c r="BM157" s="29"/>
      <c r="BN157" s="29"/>
      <c r="BO157" s="29"/>
    </row>
    <row r="158" spans="1:67" s="30" customFormat="1" ht="17.100000000000001" customHeight="1" x14ac:dyDescent="0.25">
      <c r="A158" s="31">
        <v>143</v>
      </c>
      <c r="B158" s="24" t="s">
        <v>161</v>
      </c>
      <c r="C158" s="16" t="s">
        <v>345</v>
      </c>
      <c r="D158" s="18"/>
      <c r="E158" s="18"/>
      <c r="F158" s="18"/>
      <c r="G158" s="25"/>
      <c r="H158" s="26"/>
      <c r="I158" s="27"/>
      <c r="J158" s="26"/>
      <c r="K158" s="28"/>
      <c r="L158" s="12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32"/>
      <c r="BI158" s="29"/>
      <c r="BJ158" s="29"/>
      <c r="BK158" s="29"/>
      <c r="BL158" s="29"/>
      <c r="BM158" s="29"/>
      <c r="BN158" s="29"/>
      <c r="BO158" s="29"/>
    </row>
    <row r="159" spans="1:67" s="30" customFormat="1" ht="17.100000000000001" customHeight="1" x14ac:dyDescent="0.25">
      <c r="A159" s="31">
        <v>144</v>
      </c>
      <c r="B159" s="24" t="s">
        <v>162</v>
      </c>
      <c r="C159" s="16" t="s">
        <v>346</v>
      </c>
      <c r="D159" s="18"/>
      <c r="E159" s="18"/>
      <c r="F159" s="18"/>
      <c r="G159" s="25"/>
      <c r="H159" s="26"/>
      <c r="I159" s="27"/>
      <c r="J159" s="26"/>
      <c r="K159" s="28"/>
      <c r="L159" s="12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32"/>
      <c r="BI159" s="29"/>
      <c r="BJ159" s="29"/>
      <c r="BK159" s="29"/>
      <c r="BL159" s="29"/>
      <c r="BM159" s="29"/>
      <c r="BN159" s="29"/>
      <c r="BO159" s="29"/>
    </row>
    <row r="160" spans="1:67" s="30" customFormat="1" ht="17.100000000000001" customHeight="1" x14ac:dyDescent="0.25">
      <c r="A160" s="31">
        <v>145</v>
      </c>
      <c r="B160" s="24" t="s">
        <v>163</v>
      </c>
      <c r="C160" s="16" t="s">
        <v>347</v>
      </c>
      <c r="D160" s="18"/>
      <c r="E160" s="18"/>
      <c r="F160" s="18"/>
      <c r="G160" s="25"/>
      <c r="H160" s="26"/>
      <c r="I160" s="27"/>
      <c r="J160" s="26"/>
      <c r="K160" s="28"/>
      <c r="L160" s="12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32"/>
      <c r="BI160" s="29"/>
      <c r="BJ160" s="29"/>
      <c r="BK160" s="29"/>
      <c r="BL160" s="29"/>
      <c r="BM160" s="29"/>
      <c r="BN160" s="29"/>
      <c r="BO160" s="29"/>
    </row>
    <row r="161" spans="1:67" s="30" customFormat="1" ht="17.100000000000001" customHeight="1" x14ac:dyDescent="0.25">
      <c r="A161" s="31">
        <v>146</v>
      </c>
      <c r="B161" s="24" t="s">
        <v>164</v>
      </c>
      <c r="C161" s="16" t="s">
        <v>348</v>
      </c>
      <c r="D161" s="18"/>
      <c r="E161" s="18"/>
      <c r="F161" s="18"/>
      <c r="G161" s="25"/>
      <c r="H161" s="26"/>
      <c r="I161" s="27"/>
      <c r="J161" s="26"/>
      <c r="K161" s="28"/>
      <c r="L161" s="12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32"/>
      <c r="BI161" s="29"/>
      <c r="BJ161" s="29"/>
      <c r="BK161" s="29"/>
      <c r="BL161" s="29"/>
      <c r="BM161" s="29"/>
      <c r="BN161" s="29"/>
      <c r="BO161" s="29"/>
    </row>
    <row r="162" spans="1:67" s="30" customFormat="1" ht="17.100000000000001" customHeight="1" x14ac:dyDescent="0.25">
      <c r="A162" s="31">
        <v>147</v>
      </c>
      <c r="B162" s="24" t="s">
        <v>165</v>
      </c>
      <c r="C162" s="16" t="s">
        <v>349</v>
      </c>
      <c r="D162" s="18"/>
      <c r="E162" s="18"/>
      <c r="F162" s="18"/>
      <c r="G162" s="25"/>
      <c r="H162" s="26"/>
      <c r="I162" s="27"/>
      <c r="J162" s="26"/>
      <c r="K162" s="28"/>
      <c r="L162" s="12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32"/>
      <c r="BI162" s="29"/>
      <c r="BJ162" s="29"/>
      <c r="BK162" s="29"/>
      <c r="BL162" s="29"/>
      <c r="BM162" s="29"/>
      <c r="BN162" s="29"/>
      <c r="BO162" s="29"/>
    </row>
    <row r="163" spans="1:67" s="30" customFormat="1" ht="17.100000000000001" customHeight="1" x14ac:dyDescent="0.25">
      <c r="A163" s="31">
        <v>148</v>
      </c>
      <c r="B163" s="24" t="s">
        <v>166</v>
      </c>
      <c r="C163" s="16" t="s">
        <v>350</v>
      </c>
      <c r="D163" s="18"/>
      <c r="E163" s="18"/>
      <c r="F163" s="18"/>
      <c r="G163" s="25"/>
      <c r="H163" s="26"/>
      <c r="I163" s="27"/>
      <c r="J163" s="26"/>
      <c r="K163" s="28"/>
      <c r="L163" s="12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32"/>
      <c r="BI163" s="29"/>
      <c r="BJ163" s="29"/>
      <c r="BK163" s="29"/>
      <c r="BL163" s="29"/>
      <c r="BM163" s="29"/>
      <c r="BN163" s="29"/>
      <c r="BO163" s="29"/>
    </row>
    <row r="164" spans="1:67" s="30" customFormat="1" ht="17.100000000000001" customHeight="1" x14ac:dyDescent="0.25">
      <c r="A164" s="31">
        <v>149</v>
      </c>
      <c r="B164" s="24" t="s">
        <v>167</v>
      </c>
      <c r="C164" s="16" t="s">
        <v>351</v>
      </c>
      <c r="D164" s="18"/>
      <c r="E164" s="18"/>
      <c r="F164" s="18"/>
      <c r="G164" s="25"/>
      <c r="H164" s="26"/>
      <c r="I164" s="27"/>
      <c r="J164" s="26"/>
      <c r="K164" s="28"/>
      <c r="L164" s="12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32"/>
      <c r="BI164" s="29"/>
      <c r="BJ164" s="29"/>
      <c r="BK164" s="29"/>
      <c r="BL164" s="29"/>
      <c r="BM164" s="29"/>
      <c r="BN164" s="29"/>
      <c r="BO164" s="29"/>
    </row>
    <row r="165" spans="1:67" s="30" customFormat="1" ht="17.100000000000001" customHeight="1" x14ac:dyDescent="0.25">
      <c r="A165" s="31">
        <v>150</v>
      </c>
      <c r="B165" s="24" t="s">
        <v>168</v>
      </c>
      <c r="C165" s="16" t="s">
        <v>352</v>
      </c>
      <c r="D165" s="18"/>
      <c r="E165" s="18"/>
      <c r="F165" s="18"/>
      <c r="G165" s="25"/>
      <c r="H165" s="26"/>
      <c r="I165" s="27"/>
      <c r="J165" s="26"/>
      <c r="K165" s="28"/>
      <c r="L165" s="12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32"/>
      <c r="BI165" s="29"/>
      <c r="BJ165" s="29"/>
      <c r="BK165" s="29"/>
      <c r="BL165" s="29"/>
      <c r="BM165" s="29"/>
      <c r="BN165" s="29"/>
      <c r="BO165" s="29"/>
    </row>
    <row r="166" spans="1:67" s="30" customFormat="1" ht="17.100000000000001" customHeight="1" x14ac:dyDescent="0.25">
      <c r="A166" s="31">
        <v>151</v>
      </c>
      <c r="B166" s="24" t="s">
        <v>169</v>
      </c>
      <c r="C166" s="16" t="s">
        <v>241</v>
      </c>
      <c r="D166" s="18"/>
      <c r="E166" s="18"/>
      <c r="F166" s="18"/>
      <c r="G166" s="25"/>
      <c r="H166" s="26"/>
      <c r="I166" s="27"/>
      <c r="J166" s="26"/>
      <c r="K166" s="28"/>
      <c r="L166" s="12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32"/>
      <c r="BI166" s="29"/>
      <c r="BJ166" s="29"/>
      <c r="BK166" s="29"/>
      <c r="BL166" s="29"/>
      <c r="BM166" s="29"/>
      <c r="BN166" s="29"/>
      <c r="BO166" s="29"/>
    </row>
    <row r="167" spans="1:67" s="30" customFormat="1" ht="17.100000000000001" customHeight="1" x14ac:dyDescent="0.25">
      <c r="A167" s="31">
        <v>152</v>
      </c>
      <c r="B167" s="24" t="s">
        <v>170</v>
      </c>
      <c r="C167" s="16" t="s">
        <v>353</v>
      </c>
      <c r="D167" s="18"/>
      <c r="E167" s="18"/>
      <c r="F167" s="18"/>
      <c r="G167" s="25"/>
      <c r="H167" s="26"/>
      <c r="I167" s="27"/>
      <c r="J167" s="26"/>
      <c r="K167" s="28"/>
      <c r="L167" s="12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32"/>
      <c r="BI167" s="29"/>
      <c r="BJ167" s="29"/>
      <c r="BK167" s="29"/>
      <c r="BL167" s="29"/>
      <c r="BM167" s="29"/>
      <c r="BN167" s="29"/>
      <c r="BO167" s="29"/>
    </row>
    <row r="168" spans="1:67" s="30" customFormat="1" ht="17.100000000000001" customHeight="1" x14ac:dyDescent="0.25">
      <c r="A168" s="31">
        <v>153</v>
      </c>
      <c r="B168" s="24" t="s">
        <v>171</v>
      </c>
      <c r="C168" s="16" t="s">
        <v>355</v>
      </c>
      <c r="D168" s="18"/>
      <c r="E168" s="18"/>
      <c r="F168" s="18"/>
      <c r="G168" s="25"/>
      <c r="H168" s="26"/>
      <c r="I168" s="27"/>
      <c r="J168" s="26"/>
      <c r="K168" s="28"/>
      <c r="L168" s="12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32"/>
      <c r="BI168" s="29"/>
      <c r="BJ168" s="29"/>
      <c r="BK168" s="29"/>
      <c r="BL168" s="29"/>
      <c r="BM168" s="29"/>
      <c r="BN168" s="29"/>
      <c r="BO168" s="29"/>
    </row>
    <row r="169" spans="1:67" s="30" customFormat="1" ht="17.100000000000001" customHeight="1" x14ac:dyDescent="0.25">
      <c r="A169" s="31">
        <v>154</v>
      </c>
      <c r="B169" s="24" t="s">
        <v>172</v>
      </c>
      <c r="C169" s="16" t="s">
        <v>354</v>
      </c>
      <c r="D169" s="18"/>
      <c r="E169" s="18"/>
      <c r="F169" s="18"/>
      <c r="G169" s="25"/>
      <c r="H169" s="26"/>
      <c r="I169" s="27"/>
      <c r="J169" s="26"/>
      <c r="K169" s="28"/>
      <c r="L169" s="12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32"/>
      <c r="BI169" s="29"/>
      <c r="BJ169" s="29"/>
      <c r="BK169" s="29"/>
      <c r="BL169" s="29"/>
      <c r="BM169" s="29"/>
      <c r="BN169" s="29"/>
      <c r="BO169" s="29"/>
    </row>
    <row r="170" spans="1:67" s="30" customFormat="1" ht="17.100000000000001" customHeight="1" x14ac:dyDescent="0.25">
      <c r="A170" s="31">
        <v>155</v>
      </c>
      <c r="B170" s="24" t="s">
        <v>173</v>
      </c>
      <c r="C170" s="16" t="s">
        <v>356</v>
      </c>
      <c r="D170" s="18"/>
      <c r="E170" s="18"/>
      <c r="F170" s="18"/>
      <c r="G170" s="25"/>
      <c r="H170" s="26"/>
      <c r="I170" s="27"/>
      <c r="J170" s="26"/>
      <c r="K170" s="28"/>
      <c r="L170" s="12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32"/>
      <c r="BI170" s="29"/>
      <c r="BJ170" s="29"/>
      <c r="BK170" s="29"/>
      <c r="BL170" s="29"/>
      <c r="BM170" s="29"/>
      <c r="BN170" s="29"/>
      <c r="BO170" s="29"/>
    </row>
    <row r="171" spans="1:67" s="30" customFormat="1" ht="17.100000000000001" customHeight="1" x14ac:dyDescent="0.25">
      <c r="A171" s="31">
        <v>156</v>
      </c>
      <c r="B171" s="24" t="s">
        <v>174</v>
      </c>
      <c r="C171" s="16" t="s">
        <v>357</v>
      </c>
      <c r="D171" s="18"/>
      <c r="E171" s="18"/>
      <c r="F171" s="18"/>
      <c r="G171" s="25"/>
      <c r="H171" s="26"/>
      <c r="I171" s="27"/>
      <c r="J171" s="26"/>
      <c r="K171" s="28"/>
      <c r="L171" s="12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32"/>
      <c r="BI171" s="29"/>
      <c r="BJ171" s="29"/>
      <c r="BK171" s="29"/>
      <c r="BL171" s="29"/>
      <c r="BM171" s="29"/>
      <c r="BN171" s="29"/>
      <c r="BO171" s="29"/>
    </row>
    <row r="172" spans="1:67" s="30" customFormat="1" ht="17.100000000000001" customHeight="1" x14ac:dyDescent="0.25">
      <c r="A172" s="31">
        <v>157</v>
      </c>
      <c r="B172" s="24" t="s">
        <v>175</v>
      </c>
      <c r="C172" s="16" t="s">
        <v>358</v>
      </c>
      <c r="D172" s="18"/>
      <c r="E172" s="18"/>
      <c r="F172" s="18"/>
      <c r="G172" s="25"/>
      <c r="H172" s="26">
        <v>1</v>
      </c>
      <c r="I172" s="27"/>
      <c r="J172" s="26" t="s">
        <v>433</v>
      </c>
      <c r="K172" s="28" t="s">
        <v>433</v>
      </c>
      <c r="L172" s="12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32"/>
      <c r="BI172" s="29"/>
      <c r="BJ172" s="29"/>
      <c r="BK172" s="29"/>
      <c r="BL172" s="29"/>
      <c r="BM172" s="29"/>
      <c r="BN172" s="29"/>
      <c r="BO172" s="29"/>
    </row>
    <row r="173" spans="1:67" s="30" customFormat="1" ht="17.100000000000001" customHeight="1" x14ac:dyDescent="0.25">
      <c r="A173" s="31">
        <v>158</v>
      </c>
      <c r="B173" s="24" t="s">
        <v>176</v>
      </c>
      <c r="C173" s="16" t="s">
        <v>359</v>
      </c>
      <c r="D173" s="18"/>
      <c r="E173" s="18"/>
      <c r="F173" s="18"/>
      <c r="G173" s="25"/>
      <c r="H173" s="26"/>
      <c r="I173" s="27"/>
      <c r="J173" s="26"/>
      <c r="K173" s="28"/>
      <c r="L173" s="12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32"/>
      <c r="BI173" s="29"/>
      <c r="BJ173" s="29"/>
      <c r="BK173" s="29"/>
      <c r="BL173" s="29"/>
      <c r="BM173" s="29"/>
      <c r="BN173" s="29"/>
      <c r="BO173" s="29"/>
    </row>
    <row r="174" spans="1:67" s="30" customFormat="1" ht="17.100000000000001" customHeight="1" x14ac:dyDescent="0.25">
      <c r="A174" s="31">
        <v>159</v>
      </c>
      <c r="B174" s="24" t="s">
        <v>409</v>
      </c>
      <c r="C174" s="16" t="s">
        <v>425</v>
      </c>
      <c r="D174" s="34"/>
      <c r="E174" s="34"/>
      <c r="F174" s="34"/>
      <c r="G174" s="25"/>
      <c r="H174" s="26"/>
      <c r="I174" s="27"/>
      <c r="J174" s="26"/>
      <c r="K174" s="28"/>
      <c r="L174" s="12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32"/>
      <c r="BI174" s="29"/>
      <c r="BJ174" s="29"/>
      <c r="BK174" s="29"/>
      <c r="BL174" s="29"/>
      <c r="BM174" s="29"/>
      <c r="BN174" s="29"/>
      <c r="BO174" s="29"/>
    </row>
    <row r="175" spans="1:67" s="30" customFormat="1" ht="17.100000000000001" customHeight="1" x14ac:dyDescent="0.25">
      <c r="A175" s="31">
        <v>160</v>
      </c>
      <c r="B175" s="24" t="s">
        <v>410</v>
      </c>
      <c r="C175" s="16" t="s">
        <v>424</v>
      </c>
      <c r="D175" s="34"/>
      <c r="E175" s="34"/>
      <c r="F175" s="34"/>
      <c r="G175" s="25"/>
      <c r="H175" s="26"/>
      <c r="I175" s="27"/>
      <c r="J175" s="26"/>
      <c r="K175" s="28"/>
      <c r="L175" s="12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32"/>
      <c r="BI175" s="29"/>
      <c r="BJ175" s="29"/>
      <c r="BK175" s="29"/>
      <c r="BL175" s="29"/>
      <c r="BM175" s="29"/>
      <c r="BN175" s="29"/>
      <c r="BO175" s="29"/>
    </row>
    <row r="176" spans="1:67" s="30" customFormat="1" ht="17.100000000000001" customHeight="1" x14ac:dyDescent="0.25">
      <c r="A176" s="31">
        <v>161</v>
      </c>
      <c r="B176" s="24" t="s">
        <v>411</v>
      </c>
      <c r="C176" s="16" t="s">
        <v>426</v>
      </c>
      <c r="D176" s="34"/>
      <c r="E176" s="34"/>
      <c r="F176" s="34"/>
      <c r="G176" s="25"/>
      <c r="H176" s="26"/>
      <c r="I176" s="27"/>
      <c r="J176" s="26"/>
      <c r="K176" s="28"/>
      <c r="L176" s="12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32"/>
      <c r="BI176" s="29"/>
      <c r="BJ176" s="29"/>
      <c r="BK176" s="29"/>
      <c r="BL176" s="29"/>
      <c r="BM176" s="29"/>
      <c r="BN176" s="29"/>
      <c r="BO176" s="29"/>
    </row>
    <row r="177" spans="1:67" s="30" customFormat="1" ht="17.100000000000001" customHeight="1" x14ac:dyDescent="0.25">
      <c r="A177" s="31">
        <v>162</v>
      </c>
      <c r="B177" s="24" t="s">
        <v>412</v>
      </c>
      <c r="C177" s="16" t="s">
        <v>427</v>
      </c>
      <c r="D177" s="34"/>
      <c r="E177" s="34"/>
      <c r="F177" s="34"/>
      <c r="G177" s="25"/>
      <c r="H177" s="26"/>
      <c r="I177" s="27"/>
      <c r="J177" s="26"/>
      <c r="K177" s="28"/>
      <c r="L177" s="12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32"/>
      <c r="BI177" s="29"/>
      <c r="BJ177" s="29"/>
      <c r="BK177" s="29"/>
      <c r="BL177" s="29"/>
      <c r="BM177" s="29"/>
      <c r="BN177" s="29"/>
      <c r="BO177" s="29"/>
    </row>
    <row r="178" spans="1:67" s="30" customFormat="1" ht="17.100000000000001" customHeight="1" x14ac:dyDescent="0.25">
      <c r="A178" s="31">
        <v>163</v>
      </c>
      <c r="B178" s="24" t="s">
        <v>413</v>
      </c>
      <c r="C178" s="16" t="s">
        <v>306</v>
      </c>
      <c r="D178" s="34"/>
      <c r="E178" s="34"/>
      <c r="F178" s="34"/>
      <c r="G178" s="25"/>
      <c r="H178" s="26"/>
      <c r="I178" s="27"/>
      <c r="J178" s="26"/>
      <c r="K178" s="28"/>
      <c r="L178" s="12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32"/>
      <c r="BI178" s="29"/>
      <c r="BJ178" s="29"/>
      <c r="BK178" s="29"/>
      <c r="BL178" s="29"/>
      <c r="BM178" s="29"/>
      <c r="BN178" s="29"/>
      <c r="BO178" s="29"/>
    </row>
    <row r="179" spans="1:67" s="30" customFormat="1" ht="17.100000000000001" customHeight="1" x14ac:dyDescent="0.25">
      <c r="A179" s="31">
        <v>164</v>
      </c>
      <c r="B179" s="24" t="s">
        <v>414</v>
      </c>
      <c r="C179" s="16" t="s">
        <v>307</v>
      </c>
      <c r="D179" s="34"/>
      <c r="E179" s="34"/>
      <c r="F179" s="34"/>
      <c r="G179" s="25"/>
      <c r="H179" s="26"/>
      <c r="I179" s="27"/>
      <c r="J179" s="26"/>
      <c r="K179" s="28"/>
      <c r="L179" s="12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32"/>
      <c r="BI179" s="29"/>
      <c r="BJ179" s="29"/>
      <c r="BK179" s="29"/>
      <c r="BL179" s="29"/>
      <c r="BM179" s="29"/>
      <c r="BN179" s="29"/>
      <c r="BO179" s="29"/>
    </row>
    <row r="180" spans="1:67" s="30" customFormat="1" ht="17.100000000000001" customHeight="1" x14ac:dyDescent="0.25">
      <c r="A180" s="31">
        <v>165</v>
      </c>
      <c r="B180" s="24" t="s">
        <v>415</v>
      </c>
      <c r="C180" s="16" t="s">
        <v>428</v>
      </c>
      <c r="D180" s="34"/>
      <c r="E180" s="34"/>
      <c r="F180" s="34"/>
      <c r="G180" s="25"/>
      <c r="H180" s="26"/>
      <c r="I180" s="27"/>
      <c r="J180" s="26"/>
      <c r="K180" s="28"/>
      <c r="L180" s="12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32"/>
      <c r="BI180" s="29"/>
      <c r="BJ180" s="29"/>
      <c r="BK180" s="29"/>
      <c r="BL180" s="29"/>
      <c r="BM180" s="29"/>
      <c r="BN180" s="29"/>
      <c r="BO180" s="29"/>
    </row>
    <row r="181" spans="1:67" s="30" customFormat="1" ht="17.100000000000001" customHeight="1" x14ac:dyDescent="0.25">
      <c r="A181" s="31">
        <v>166</v>
      </c>
      <c r="B181" s="24" t="s">
        <v>416</v>
      </c>
      <c r="C181" s="16" t="s">
        <v>429</v>
      </c>
      <c r="D181" s="34"/>
      <c r="E181" s="34"/>
      <c r="F181" s="34"/>
      <c r="G181" s="25"/>
      <c r="H181" s="26"/>
      <c r="I181" s="27"/>
      <c r="J181" s="26"/>
      <c r="K181" s="28"/>
      <c r="L181" s="12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32"/>
      <c r="BI181" s="29"/>
      <c r="BJ181" s="29"/>
      <c r="BK181" s="29"/>
      <c r="BL181" s="29"/>
      <c r="BM181" s="29"/>
      <c r="BN181" s="29"/>
      <c r="BO181" s="29"/>
    </row>
    <row r="182" spans="1:67" s="30" customFormat="1" ht="17.100000000000001" customHeight="1" x14ac:dyDescent="0.25">
      <c r="A182" s="31">
        <v>167</v>
      </c>
      <c r="B182" s="24" t="s">
        <v>417</v>
      </c>
      <c r="C182" s="16" t="s">
        <v>316</v>
      </c>
      <c r="D182" s="34"/>
      <c r="E182" s="34"/>
      <c r="F182" s="34"/>
      <c r="G182" s="25"/>
      <c r="H182" s="26"/>
      <c r="I182" s="27"/>
      <c r="J182" s="26"/>
      <c r="K182" s="28"/>
      <c r="L182" s="12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32"/>
      <c r="BI182" s="29"/>
      <c r="BJ182" s="29"/>
      <c r="BK182" s="29"/>
      <c r="BL182" s="29"/>
      <c r="BM182" s="29"/>
      <c r="BN182" s="29"/>
      <c r="BO182" s="29"/>
    </row>
    <row r="183" spans="1:67" s="30" customFormat="1" ht="17.100000000000001" customHeight="1" x14ac:dyDescent="0.25">
      <c r="A183" s="31">
        <v>168</v>
      </c>
      <c r="B183" s="24" t="s">
        <v>418</v>
      </c>
      <c r="C183" s="16" t="s">
        <v>430</v>
      </c>
      <c r="D183" s="34"/>
      <c r="E183" s="34"/>
      <c r="F183" s="34"/>
      <c r="G183" s="25"/>
      <c r="H183" s="26"/>
      <c r="I183" s="27"/>
      <c r="J183" s="26"/>
      <c r="K183" s="28"/>
      <c r="L183" s="12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32"/>
      <c r="BI183" s="29"/>
      <c r="BJ183" s="29"/>
      <c r="BK183" s="29"/>
      <c r="BL183" s="29"/>
      <c r="BM183" s="29"/>
      <c r="BN183" s="29"/>
      <c r="BO183" s="29"/>
    </row>
    <row r="184" spans="1:67" s="30" customFormat="1" ht="17.100000000000001" customHeight="1" x14ac:dyDescent="0.25">
      <c r="A184" s="31">
        <v>169</v>
      </c>
      <c r="B184" s="24" t="s">
        <v>419</v>
      </c>
      <c r="C184" s="16" t="s">
        <v>431</v>
      </c>
      <c r="D184" s="34"/>
      <c r="E184" s="34"/>
      <c r="F184" s="34"/>
      <c r="G184" s="25"/>
      <c r="H184" s="26"/>
      <c r="I184" s="27"/>
      <c r="J184" s="26"/>
      <c r="K184" s="28"/>
      <c r="L184" s="12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32"/>
      <c r="BI184" s="29"/>
      <c r="BJ184" s="29"/>
      <c r="BK184" s="29"/>
      <c r="BL184" s="29"/>
      <c r="BM184" s="29"/>
      <c r="BN184" s="29"/>
      <c r="BO184" s="29"/>
    </row>
    <row r="185" spans="1:67" s="30" customFormat="1" ht="17.100000000000001" customHeight="1" x14ac:dyDescent="0.25">
      <c r="A185" s="31">
        <v>170</v>
      </c>
      <c r="B185" s="24" t="s">
        <v>420</v>
      </c>
      <c r="C185" s="16" t="s">
        <v>432</v>
      </c>
      <c r="D185" s="34"/>
      <c r="E185" s="34"/>
      <c r="F185" s="34"/>
      <c r="G185" s="25"/>
      <c r="H185" s="26"/>
      <c r="I185" s="27"/>
      <c r="J185" s="26"/>
      <c r="K185" s="28"/>
      <c r="L185" s="12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32"/>
      <c r="BI185" s="29"/>
      <c r="BJ185" s="29"/>
      <c r="BK185" s="29"/>
      <c r="BL185" s="29"/>
      <c r="BM185" s="29"/>
      <c r="BN185" s="29"/>
      <c r="BO185" s="29"/>
    </row>
    <row r="186" spans="1:67" s="30" customFormat="1" ht="17.100000000000001" customHeight="1" x14ac:dyDescent="0.25">
      <c r="A186" s="31">
        <v>171</v>
      </c>
      <c r="B186" s="24" t="s">
        <v>177</v>
      </c>
      <c r="C186" s="16" t="s">
        <v>360</v>
      </c>
      <c r="D186" s="18"/>
      <c r="E186" s="18"/>
      <c r="F186" s="18"/>
      <c r="G186" s="25"/>
      <c r="H186" s="26"/>
      <c r="I186" s="27"/>
      <c r="J186" s="26"/>
      <c r="K186" s="28"/>
      <c r="L186" s="12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32"/>
      <c r="BI186" s="29"/>
      <c r="BJ186" s="29"/>
      <c r="BK186" s="29"/>
      <c r="BL186" s="29"/>
      <c r="BM186" s="29"/>
      <c r="BN186" s="29"/>
      <c r="BO186" s="29"/>
    </row>
    <row r="187" spans="1:67" s="30" customFormat="1" ht="17.100000000000001" customHeight="1" x14ac:dyDescent="0.25">
      <c r="A187" s="31">
        <v>172</v>
      </c>
      <c r="B187" s="24" t="s">
        <v>178</v>
      </c>
      <c r="C187" s="16" t="s">
        <v>361</v>
      </c>
      <c r="D187" s="18"/>
      <c r="E187" s="18"/>
      <c r="F187" s="18"/>
      <c r="G187" s="25"/>
      <c r="H187" s="26"/>
      <c r="I187" s="27"/>
      <c r="J187" s="26"/>
      <c r="K187" s="28"/>
      <c r="L187" s="12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32"/>
      <c r="BI187" s="29"/>
      <c r="BJ187" s="29"/>
      <c r="BK187" s="29"/>
      <c r="BL187" s="29"/>
      <c r="BM187" s="29"/>
      <c r="BN187" s="29"/>
      <c r="BO187" s="29"/>
    </row>
    <row r="188" spans="1:67" s="30" customFormat="1" ht="17.100000000000001" customHeight="1" x14ac:dyDescent="0.25">
      <c r="A188" s="31">
        <v>173</v>
      </c>
      <c r="B188" s="24" t="s">
        <v>179</v>
      </c>
      <c r="C188" s="16" t="s">
        <v>362</v>
      </c>
      <c r="D188" s="18"/>
      <c r="E188" s="18"/>
      <c r="F188" s="18"/>
      <c r="G188" s="25"/>
      <c r="H188" s="26"/>
      <c r="I188" s="27"/>
      <c r="J188" s="26"/>
      <c r="K188" s="28"/>
      <c r="L188" s="12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32"/>
      <c r="BI188" s="29"/>
      <c r="BJ188" s="29"/>
      <c r="BK188" s="29"/>
      <c r="BL188" s="29"/>
      <c r="BM188" s="29"/>
      <c r="BN188" s="29"/>
      <c r="BO188" s="29"/>
    </row>
    <row r="189" spans="1:67" s="30" customFormat="1" ht="17.100000000000001" customHeight="1" x14ac:dyDescent="0.25">
      <c r="A189" s="31">
        <v>174</v>
      </c>
      <c r="B189" s="24" t="s">
        <v>180</v>
      </c>
      <c r="C189" s="16" t="s">
        <v>363</v>
      </c>
      <c r="D189" s="18"/>
      <c r="E189" s="18"/>
      <c r="F189" s="18"/>
      <c r="G189" s="25"/>
      <c r="H189" s="26"/>
      <c r="I189" s="27"/>
      <c r="J189" s="26"/>
      <c r="K189" s="28"/>
      <c r="L189" s="12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32"/>
      <c r="BI189" s="29"/>
      <c r="BJ189" s="29"/>
      <c r="BK189" s="29"/>
      <c r="BL189" s="29"/>
      <c r="BM189" s="29"/>
      <c r="BN189" s="29"/>
      <c r="BO189" s="29"/>
    </row>
    <row r="190" spans="1:67" s="30" customFormat="1" ht="17.100000000000001" customHeight="1" x14ac:dyDescent="0.25">
      <c r="A190" s="31">
        <v>175</v>
      </c>
      <c r="B190" s="24" t="s">
        <v>181</v>
      </c>
      <c r="C190" s="16" t="s">
        <v>364</v>
      </c>
      <c r="D190" s="18"/>
      <c r="E190" s="18"/>
      <c r="F190" s="18"/>
      <c r="G190" s="25"/>
      <c r="H190" s="26"/>
      <c r="I190" s="27"/>
      <c r="J190" s="26"/>
      <c r="K190" s="28"/>
      <c r="L190" s="12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32"/>
      <c r="BI190" s="29"/>
      <c r="BJ190" s="29"/>
      <c r="BK190" s="29"/>
      <c r="BL190" s="29"/>
      <c r="BM190" s="29"/>
      <c r="BN190" s="29"/>
      <c r="BO190" s="29"/>
    </row>
    <row r="191" spans="1:67" s="30" customFormat="1" ht="17.100000000000001" customHeight="1" x14ac:dyDescent="0.25">
      <c r="A191" s="31">
        <v>176</v>
      </c>
      <c r="B191" s="24" t="s">
        <v>182</v>
      </c>
      <c r="C191" s="16" t="s">
        <v>365</v>
      </c>
      <c r="D191" s="18"/>
      <c r="E191" s="18"/>
      <c r="F191" s="18"/>
      <c r="G191" s="25"/>
      <c r="H191" s="26"/>
      <c r="I191" s="27"/>
      <c r="J191" s="26"/>
      <c r="K191" s="28"/>
      <c r="L191" s="12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32"/>
      <c r="BI191" s="29"/>
      <c r="BJ191" s="29"/>
      <c r="BK191" s="29"/>
      <c r="BL191" s="29"/>
      <c r="BM191" s="29"/>
      <c r="BN191" s="29"/>
      <c r="BO191" s="29"/>
    </row>
    <row r="192" spans="1:67" s="30" customFormat="1" ht="17.100000000000001" customHeight="1" x14ac:dyDescent="0.25">
      <c r="A192" s="31">
        <v>177</v>
      </c>
      <c r="B192" s="24" t="s">
        <v>183</v>
      </c>
      <c r="C192" s="16" t="s">
        <v>366</v>
      </c>
      <c r="D192" s="18"/>
      <c r="E192" s="18"/>
      <c r="F192" s="18"/>
      <c r="G192" s="25"/>
      <c r="H192" s="26"/>
      <c r="I192" s="27"/>
      <c r="J192" s="26"/>
      <c r="K192" s="28"/>
      <c r="L192" s="12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32"/>
      <c r="BI192" s="29"/>
      <c r="BJ192" s="29"/>
      <c r="BK192" s="29"/>
      <c r="BL192" s="29"/>
      <c r="BM192" s="29"/>
      <c r="BN192" s="29"/>
      <c r="BO192" s="29"/>
    </row>
    <row r="193" spans="1:67" s="30" customFormat="1" ht="17.100000000000001" customHeight="1" x14ac:dyDescent="0.25">
      <c r="A193" s="31">
        <v>178</v>
      </c>
      <c r="B193" s="24" t="s">
        <v>184</v>
      </c>
      <c r="C193" s="16" t="s">
        <v>367</v>
      </c>
      <c r="D193" s="18"/>
      <c r="E193" s="18"/>
      <c r="F193" s="18"/>
      <c r="G193" s="25"/>
      <c r="H193" s="26"/>
      <c r="I193" s="27"/>
      <c r="J193" s="26"/>
      <c r="K193" s="28"/>
      <c r="L193" s="12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32"/>
      <c r="BI193" s="29"/>
      <c r="BJ193" s="29"/>
      <c r="BK193" s="29"/>
      <c r="BL193" s="29"/>
      <c r="BM193" s="29"/>
      <c r="BN193" s="29"/>
      <c r="BO193" s="29"/>
    </row>
    <row r="194" spans="1:67" s="30" customFormat="1" ht="17.100000000000001" customHeight="1" x14ac:dyDescent="0.25">
      <c r="A194" s="31">
        <v>179</v>
      </c>
      <c r="B194" s="24" t="s">
        <v>185</v>
      </c>
      <c r="C194" s="16" t="s">
        <v>368</v>
      </c>
      <c r="D194" s="18"/>
      <c r="E194" s="18"/>
      <c r="F194" s="18"/>
      <c r="G194" s="25"/>
      <c r="H194" s="26"/>
      <c r="I194" s="27"/>
      <c r="J194" s="26"/>
      <c r="K194" s="28"/>
      <c r="L194" s="12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32"/>
      <c r="BI194" s="29"/>
      <c r="BJ194" s="29"/>
      <c r="BK194" s="29"/>
      <c r="BL194" s="29"/>
      <c r="BM194" s="29"/>
      <c r="BN194" s="29"/>
      <c r="BO194" s="29"/>
    </row>
    <row r="195" spans="1:67" s="30" customFormat="1" ht="17.100000000000001" customHeight="1" x14ac:dyDescent="0.25">
      <c r="A195" s="31">
        <v>180</v>
      </c>
      <c r="B195" s="24" t="s">
        <v>186</v>
      </c>
      <c r="C195" s="16" t="s">
        <v>304</v>
      </c>
      <c r="D195" s="18"/>
      <c r="E195" s="18"/>
      <c r="F195" s="18"/>
      <c r="G195" s="25"/>
      <c r="H195" s="26"/>
      <c r="I195" s="27"/>
      <c r="J195" s="26"/>
      <c r="K195" s="28"/>
      <c r="L195" s="12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32"/>
      <c r="BI195" s="29"/>
      <c r="BJ195" s="29"/>
      <c r="BK195" s="29"/>
      <c r="BL195" s="29"/>
      <c r="BM195" s="29"/>
      <c r="BN195" s="29"/>
      <c r="BO195" s="29"/>
    </row>
    <row r="196" spans="1:67" s="30" customFormat="1" ht="17.100000000000001" customHeight="1" x14ac:dyDescent="0.25">
      <c r="A196" s="31">
        <v>181</v>
      </c>
      <c r="B196" s="24" t="s">
        <v>187</v>
      </c>
      <c r="C196" s="16" t="s">
        <v>369</v>
      </c>
      <c r="D196" s="18"/>
      <c r="E196" s="18"/>
      <c r="F196" s="18"/>
      <c r="G196" s="25"/>
      <c r="H196" s="26"/>
      <c r="I196" s="27"/>
      <c r="J196" s="26"/>
      <c r="K196" s="28"/>
      <c r="L196" s="12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32"/>
      <c r="BI196" s="29"/>
      <c r="BJ196" s="29"/>
      <c r="BK196" s="29"/>
      <c r="BL196" s="29"/>
      <c r="BM196" s="29"/>
      <c r="BN196" s="29"/>
      <c r="BO196" s="29"/>
    </row>
    <row r="197" spans="1:67" s="30" customFormat="1" ht="17.100000000000001" customHeight="1" x14ac:dyDescent="0.25">
      <c r="A197" s="31">
        <v>182</v>
      </c>
      <c r="B197" s="24" t="s">
        <v>188</v>
      </c>
      <c r="C197" s="16" t="s">
        <v>370</v>
      </c>
      <c r="D197" s="18"/>
      <c r="E197" s="18"/>
      <c r="F197" s="18"/>
      <c r="G197" s="25"/>
      <c r="H197" s="26"/>
      <c r="I197" s="27"/>
      <c r="J197" s="26"/>
      <c r="K197" s="28"/>
      <c r="L197" s="12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32"/>
      <c r="BI197" s="29"/>
      <c r="BJ197" s="29"/>
      <c r="BK197" s="29"/>
      <c r="BL197" s="29"/>
      <c r="BM197" s="29"/>
      <c r="BN197" s="29"/>
      <c r="BO197" s="29"/>
    </row>
    <row r="198" spans="1:67" s="30" customFormat="1" ht="17.100000000000001" customHeight="1" x14ac:dyDescent="0.25">
      <c r="A198" s="31">
        <v>183</v>
      </c>
      <c r="B198" s="24" t="s">
        <v>189</v>
      </c>
      <c r="C198" s="16" t="s">
        <v>371</v>
      </c>
      <c r="D198" s="18"/>
      <c r="E198" s="18"/>
      <c r="F198" s="18"/>
      <c r="G198" s="25"/>
      <c r="H198" s="26"/>
      <c r="I198" s="27"/>
      <c r="J198" s="26"/>
      <c r="K198" s="28"/>
      <c r="L198" s="12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32"/>
      <c r="BI198" s="29"/>
      <c r="BJ198" s="29"/>
      <c r="BK198" s="29"/>
      <c r="BL198" s="29"/>
      <c r="BM198" s="29"/>
      <c r="BN198" s="29"/>
      <c r="BO198" s="29"/>
    </row>
    <row r="199" spans="1:67" s="30" customFormat="1" ht="17.100000000000001" customHeight="1" x14ac:dyDescent="0.25">
      <c r="A199" s="31">
        <v>184</v>
      </c>
      <c r="B199" s="24" t="s">
        <v>190</v>
      </c>
      <c r="C199" s="16" t="s">
        <v>372</v>
      </c>
      <c r="D199" s="18"/>
      <c r="E199" s="18"/>
      <c r="F199" s="18"/>
      <c r="G199" s="25"/>
      <c r="H199" s="26"/>
      <c r="I199" s="27"/>
      <c r="J199" s="26"/>
      <c r="K199" s="28"/>
      <c r="L199" s="12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32"/>
      <c r="BI199" s="29"/>
      <c r="BJ199" s="29"/>
      <c r="BK199" s="29"/>
      <c r="BL199" s="29"/>
      <c r="BM199" s="29"/>
      <c r="BN199" s="29"/>
      <c r="BO199" s="29"/>
    </row>
    <row r="200" spans="1:67" s="30" customFormat="1" ht="17.100000000000001" customHeight="1" x14ac:dyDescent="0.25">
      <c r="A200" s="31">
        <v>185</v>
      </c>
      <c r="B200" s="24" t="s">
        <v>191</v>
      </c>
      <c r="C200" s="16" t="s">
        <v>373</v>
      </c>
      <c r="D200" s="18"/>
      <c r="E200" s="18"/>
      <c r="F200" s="18"/>
      <c r="G200" s="25"/>
      <c r="H200" s="26"/>
      <c r="I200" s="27"/>
      <c r="J200" s="26"/>
      <c r="K200" s="28"/>
      <c r="L200" s="12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32"/>
      <c r="BI200" s="29"/>
      <c r="BJ200" s="29"/>
      <c r="BK200" s="29"/>
      <c r="BL200" s="29"/>
      <c r="BM200" s="29"/>
      <c r="BN200" s="29"/>
      <c r="BO200" s="29"/>
    </row>
    <row r="201" spans="1:67" s="30" customFormat="1" ht="17.100000000000001" customHeight="1" x14ac:dyDescent="0.25">
      <c r="A201" s="31">
        <v>186</v>
      </c>
      <c r="B201" s="24" t="s">
        <v>192</v>
      </c>
      <c r="C201" s="16" t="s">
        <v>374</v>
      </c>
      <c r="D201" s="18"/>
      <c r="E201" s="18"/>
      <c r="F201" s="18"/>
      <c r="G201" s="25"/>
      <c r="H201" s="26"/>
      <c r="I201" s="27"/>
      <c r="J201" s="26"/>
      <c r="K201" s="28"/>
      <c r="L201" s="12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32"/>
      <c r="BI201" s="29"/>
      <c r="BJ201" s="29"/>
      <c r="BK201" s="29"/>
      <c r="BL201" s="29"/>
      <c r="BM201" s="29"/>
      <c r="BN201" s="29"/>
      <c r="BO201" s="29"/>
    </row>
    <row r="202" spans="1:67" s="30" customFormat="1" ht="17.100000000000001" customHeight="1" x14ac:dyDescent="0.25">
      <c r="A202" s="31">
        <v>187</v>
      </c>
      <c r="B202" s="24" t="s">
        <v>193</v>
      </c>
      <c r="C202" s="16" t="s">
        <v>375</v>
      </c>
      <c r="D202" s="18"/>
      <c r="E202" s="18"/>
      <c r="F202" s="18"/>
      <c r="G202" s="25"/>
      <c r="H202" s="26"/>
      <c r="I202" s="27"/>
      <c r="J202" s="26"/>
      <c r="K202" s="28"/>
      <c r="L202" s="12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32"/>
      <c r="BI202" s="29"/>
      <c r="BJ202" s="29"/>
      <c r="BK202" s="29"/>
      <c r="BL202" s="29"/>
      <c r="BM202" s="29"/>
      <c r="BN202" s="29"/>
      <c r="BO202" s="29"/>
    </row>
    <row r="203" spans="1:67" s="30" customFormat="1" ht="17.100000000000001" customHeight="1" x14ac:dyDescent="0.25">
      <c r="A203" s="31">
        <v>188</v>
      </c>
      <c r="B203" s="24" t="s">
        <v>194</v>
      </c>
      <c r="C203" s="16" t="s">
        <v>376</v>
      </c>
      <c r="D203" s="18"/>
      <c r="E203" s="18"/>
      <c r="F203" s="18"/>
      <c r="G203" s="25"/>
      <c r="H203" s="26"/>
      <c r="I203" s="27"/>
      <c r="J203" s="26"/>
      <c r="K203" s="28"/>
      <c r="L203" s="12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32"/>
      <c r="BI203" s="29"/>
      <c r="BJ203" s="29"/>
      <c r="BK203" s="29"/>
      <c r="BL203" s="29"/>
      <c r="BM203" s="29"/>
      <c r="BN203" s="29"/>
      <c r="BO203" s="29"/>
    </row>
    <row r="204" spans="1:67" s="30" customFormat="1" ht="17.100000000000001" customHeight="1" x14ac:dyDescent="0.25">
      <c r="A204" s="31">
        <v>189</v>
      </c>
      <c r="B204" s="24" t="s">
        <v>195</v>
      </c>
      <c r="C204" s="16" t="s">
        <v>377</v>
      </c>
      <c r="D204" s="18"/>
      <c r="E204" s="18"/>
      <c r="F204" s="18"/>
      <c r="G204" s="25"/>
      <c r="H204" s="26"/>
      <c r="I204" s="27"/>
      <c r="J204" s="26"/>
      <c r="K204" s="28"/>
      <c r="L204" s="12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32"/>
      <c r="BI204" s="29"/>
      <c r="BJ204" s="29"/>
      <c r="BK204" s="29"/>
      <c r="BL204" s="29"/>
      <c r="BM204" s="29"/>
      <c r="BN204" s="29"/>
      <c r="BO204" s="29"/>
    </row>
    <row r="205" spans="1:67" s="30" customFormat="1" ht="17.100000000000001" customHeight="1" x14ac:dyDescent="0.25">
      <c r="A205" s="31">
        <v>190</v>
      </c>
      <c r="B205" s="24" t="s">
        <v>196</v>
      </c>
      <c r="C205" s="16" t="s">
        <v>378</v>
      </c>
      <c r="D205" s="18"/>
      <c r="E205" s="18"/>
      <c r="F205" s="18"/>
      <c r="G205" s="25"/>
      <c r="H205" s="26"/>
      <c r="I205" s="27"/>
      <c r="J205" s="26"/>
      <c r="K205" s="28"/>
      <c r="L205" s="12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32"/>
      <c r="BI205" s="29"/>
      <c r="BJ205" s="29"/>
      <c r="BK205" s="29"/>
      <c r="BL205" s="29"/>
      <c r="BM205" s="29"/>
      <c r="BN205" s="29"/>
      <c r="BO205" s="29"/>
    </row>
    <row r="206" spans="1:67" s="30" customFormat="1" ht="17.100000000000001" customHeight="1" x14ac:dyDescent="0.25">
      <c r="A206" s="31">
        <v>191</v>
      </c>
      <c r="B206" s="24" t="s">
        <v>197</v>
      </c>
      <c r="C206" s="16" t="s">
        <v>378</v>
      </c>
      <c r="D206" s="18"/>
      <c r="E206" s="18"/>
      <c r="F206" s="18"/>
      <c r="G206" s="25"/>
      <c r="H206" s="26"/>
      <c r="I206" s="27"/>
      <c r="J206" s="26"/>
      <c r="K206" s="28"/>
      <c r="L206" s="12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32"/>
      <c r="BI206" s="29"/>
      <c r="BJ206" s="29"/>
      <c r="BK206" s="29"/>
      <c r="BL206" s="29"/>
      <c r="BM206" s="29"/>
      <c r="BN206" s="29"/>
      <c r="BO206" s="29"/>
    </row>
    <row r="207" spans="1:67" s="30" customFormat="1" ht="17.100000000000001" customHeight="1" x14ac:dyDescent="0.25">
      <c r="A207" s="31">
        <v>192</v>
      </c>
      <c r="B207" s="24" t="s">
        <v>198</v>
      </c>
      <c r="C207" s="16" t="s">
        <v>379</v>
      </c>
      <c r="D207" s="18"/>
      <c r="E207" s="18"/>
      <c r="F207" s="18"/>
      <c r="G207" s="25"/>
      <c r="H207" s="26"/>
      <c r="I207" s="27"/>
      <c r="J207" s="26"/>
      <c r="K207" s="28"/>
      <c r="L207" s="12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32"/>
      <c r="BI207" s="29"/>
      <c r="BJ207" s="29"/>
      <c r="BK207" s="29"/>
      <c r="BL207" s="29"/>
      <c r="BM207" s="29"/>
      <c r="BN207" s="29"/>
      <c r="BO207" s="29"/>
    </row>
    <row r="208" spans="1:67" s="30" customFormat="1" ht="17.100000000000001" customHeight="1" x14ac:dyDescent="0.25">
      <c r="A208" s="31">
        <v>193</v>
      </c>
      <c r="B208" s="24" t="s">
        <v>199</v>
      </c>
      <c r="C208" s="16" t="s">
        <v>380</v>
      </c>
      <c r="D208" s="18"/>
      <c r="E208" s="18"/>
      <c r="F208" s="18"/>
      <c r="G208" s="25"/>
      <c r="H208" s="26"/>
      <c r="I208" s="27"/>
      <c r="J208" s="26"/>
      <c r="K208" s="28"/>
      <c r="L208" s="12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32"/>
      <c r="BI208" s="29"/>
      <c r="BJ208" s="29"/>
      <c r="BK208" s="29"/>
      <c r="BL208" s="29"/>
      <c r="BM208" s="29"/>
      <c r="BN208" s="29"/>
      <c r="BO208" s="29"/>
    </row>
    <row r="209" spans="1:67" s="30" customFormat="1" ht="17.100000000000001" customHeight="1" x14ac:dyDescent="0.25">
      <c r="A209" s="31">
        <v>194</v>
      </c>
      <c r="B209" s="24" t="s">
        <v>200</v>
      </c>
      <c r="C209" s="16" t="s">
        <v>381</v>
      </c>
      <c r="D209" s="18"/>
      <c r="E209" s="18"/>
      <c r="F209" s="18"/>
      <c r="G209" s="25"/>
      <c r="H209" s="26"/>
      <c r="I209" s="27"/>
      <c r="J209" s="26"/>
      <c r="K209" s="28"/>
      <c r="L209" s="12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32"/>
      <c r="BI209" s="29"/>
      <c r="BJ209" s="29"/>
      <c r="BK209" s="29"/>
      <c r="BL209" s="29"/>
      <c r="BM209" s="29"/>
      <c r="BN209" s="29"/>
      <c r="BO209" s="29"/>
    </row>
    <row r="210" spans="1:67" s="30" customFormat="1" ht="17.100000000000001" customHeight="1" x14ac:dyDescent="0.25">
      <c r="A210" s="31">
        <v>195</v>
      </c>
      <c r="B210" s="24" t="s">
        <v>201</v>
      </c>
      <c r="C210" s="16" t="s">
        <v>382</v>
      </c>
      <c r="D210" s="18"/>
      <c r="E210" s="18"/>
      <c r="F210" s="18"/>
      <c r="G210" s="25"/>
      <c r="H210" s="26"/>
      <c r="I210" s="27"/>
      <c r="J210" s="26"/>
      <c r="K210" s="28"/>
      <c r="L210" s="12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32"/>
      <c r="BI210" s="29"/>
      <c r="BJ210" s="29"/>
      <c r="BK210" s="29"/>
      <c r="BL210" s="29"/>
      <c r="BM210" s="29"/>
      <c r="BN210" s="29"/>
      <c r="BO210" s="29"/>
    </row>
    <row r="211" spans="1:67" s="30" customFormat="1" ht="17.100000000000001" customHeight="1" x14ac:dyDescent="0.25">
      <c r="A211" s="31">
        <v>196</v>
      </c>
      <c r="B211" s="24" t="s">
        <v>202</v>
      </c>
      <c r="C211" s="16" t="s">
        <v>383</v>
      </c>
      <c r="D211" s="18"/>
      <c r="E211" s="18"/>
      <c r="F211" s="18"/>
      <c r="G211" s="25"/>
      <c r="H211" s="26"/>
      <c r="I211" s="27"/>
      <c r="J211" s="26"/>
      <c r="K211" s="28"/>
      <c r="L211" s="12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32"/>
      <c r="BI211" s="29"/>
      <c r="BJ211" s="29"/>
      <c r="BK211" s="29"/>
      <c r="BL211" s="29"/>
      <c r="BM211" s="29"/>
      <c r="BN211" s="29"/>
      <c r="BO211" s="29"/>
    </row>
    <row r="212" spans="1:67" s="30" customFormat="1" ht="17.100000000000001" customHeight="1" x14ac:dyDescent="0.25">
      <c r="A212" s="31">
        <v>197</v>
      </c>
      <c r="B212" s="24" t="s">
        <v>203</v>
      </c>
      <c r="C212" s="16" t="s">
        <v>384</v>
      </c>
      <c r="D212" s="18"/>
      <c r="E212" s="18"/>
      <c r="F212" s="18"/>
      <c r="G212" s="25"/>
      <c r="H212" s="26"/>
      <c r="I212" s="27"/>
      <c r="J212" s="26"/>
      <c r="K212" s="28"/>
      <c r="L212" s="12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32"/>
      <c r="BI212" s="29"/>
      <c r="BJ212" s="29"/>
      <c r="BK212" s="29"/>
      <c r="BL212" s="29"/>
      <c r="BM212" s="29"/>
      <c r="BN212" s="29"/>
      <c r="BO212" s="29"/>
    </row>
    <row r="213" spans="1:67" s="30" customFormat="1" ht="17.100000000000001" customHeight="1" x14ac:dyDescent="0.25">
      <c r="A213" s="31">
        <v>198</v>
      </c>
      <c r="B213" s="24" t="s">
        <v>204</v>
      </c>
      <c r="C213" s="16" t="s">
        <v>385</v>
      </c>
      <c r="D213" s="18"/>
      <c r="E213" s="18"/>
      <c r="F213" s="18"/>
      <c r="G213" s="25"/>
      <c r="H213" s="26"/>
      <c r="I213" s="27"/>
      <c r="J213" s="26"/>
      <c r="K213" s="28"/>
      <c r="L213" s="12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32"/>
      <c r="BI213" s="29"/>
      <c r="BJ213" s="29"/>
      <c r="BK213" s="29"/>
      <c r="BL213" s="29"/>
      <c r="BM213" s="29"/>
      <c r="BN213" s="29"/>
      <c r="BO213" s="29"/>
    </row>
    <row r="214" spans="1:67" s="30" customFormat="1" ht="17.100000000000001" customHeight="1" x14ac:dyDescent="0.25">
      <c r="A214" s="31">
        <v>199</v>
      </c>
      <c r="B214" s="24" t="s">
        <v>205</v>
      </c>
      <c r="C214" s="16" t="s">
        <v>386</v>
      </c>
      <c r="D214" s="18"/>
      <c r="E214" s="18"/>
      <c r="F214" s="18"/>
      <c r="G214" s="25"/>
      <c r="H214" s="26"/>
      <c r="I214" s="27"/>
      <c r="J214" s="26"/>
      <c r="K214" s="28"/>
      <c r="L214" s="12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32"/>
      <c r="BI214" s="29"/>
      <c r="BJ214" s="29"/>
      <c r="BK214" s="29"/>
      <c r="BL214" s="29"/>
      <c r="BM214" s="29"/>
      <c r="BN214" s="29"/>
      <c r="BO214" s="29"/>
    </row>
    <row r="215" spans="1:67" s="30" customFormat="1" ht="17.100000000000001" customHeight="1" x14ac:dyDescent="0.25">
      <c r="A215" s="31">
        <v>200</v>
      </c>
      <c r="B215" s="24" t="s">
        <v>206</v>
      </c>
      <c r="C215" s="16" t="s">
        <v>387</v>
      </c>
      <c r="D215" s="18"/>
      <c r="E215" s="18"/>
      <c r="F215" s="18"/>
      <c r="G215" s="25"/>
      <c r="H215" s="26"/>
      <c r="I215" s="27"/>
      <c r="J215" s="26"/>
      <c r="K215" s="28"/>
      <c r="L215" s="12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32"/>
      <c r="BI215" s="29"/>
      <c r="BJ215" s="29"/>
      <c r="BK215" s="29"/>
      <c r="BL215" s="29"/>
      <c r="BM215" s="29"/>
      <c r="BN215" s="29"/>
      <c r="BO215" s="29"/>
    </row>
    <row r="216" spans="1:67" s="30" customFormat="1" ht="17.100000000000001" customHeight="1" x14ac:dyDescent="0.25">
      <c r="A216" s="31">
        <v>201</v>
      </c>
      <c r="B216" s="24" t="s">
        <v>207</v>
      </c>
      <c r="C216" s="16" t="s">
        <v>388</v>
      </c>
      <c r="D216" s="18"/>
      <c r="E216" s="18"/>
      <c r="F216" s="18"/>
      <c r="G216" s="25"/>
      <c r="H216" s="26"/>
      <c r="I216" s="27"/>
      <c r="J216" s="26"/>
      <c r="K216" s="28"/>
      <c r="L216" s="12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32"/>
      <c r="BI216" s="29"/>
      <c r="BJ216" s="29"/>
      <c r="BK216" s="29"/>
      <c r="BL216" s="29"/>
      <c r="BM216" s="29"/>
      <c r="BN216" s="29"/>
      <c r="BO216" s="29"/>
    </row>
    <row r="217" spans="1:67" s="30" customFormat="1" ht="17.100000000000001" customHeight="1" x14ac:dyDescent="0.25">
      <c r="A217" s="31">
        <v>202</v>
      </c>
      <c r="B217" s="24" t="s">
        <v>208</v>
      </c>
      <c r="C217" s="16" t="s">
        <v>389</v>
      </c>
      <c r="D217" s="18"/>
      <c r="E217" s="18"/>
      <c r="F217" s="18"/>
      <c r="G217" s="25"/>
      <c r="H217" s="26"/>
      <c r="I217" s="27"/>
      <c r="J217" s="26"/>
      <c r="K217" s="28"/>
      <c r="L217" s="12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32"/>
      <c r="BI217" s="29"/>
      <c r="BJ217" s="29"/>
      <c r="BK217" s="29"/>
      <c r="BL217" s="29"/>
      <c r="BM217" s="29"/>
      <c r="BN217" s="29"/>
      <c r="BO217" s="29"/>
    </row>
    <row r="218" spans="1:67" s="30" customFormat="1" ht="17.100000000000001" customHeight="1" x14ac:dyDescent="0.25">
      <c r="A218" s="31">
        <v>203</v>
      </c>
      <c r="B218" s="24" t="s">
        <v>209</v>
      </c>
      <c r="C218" s="16" t="s">
        <v>390</v>
      </c>
      <c r="D218" s="18"/>
      <c r="E218" s="18"/>
      <c r="F218" s="18"/>
      <c r="G218" s="25"/>
      <c r="H218" s="26"/>
      <c r="I218" s="27"/>
      <c r="J218" s="26"/>
      <c r="K218" s="28"/>
      <c r="L218" s="12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32"/>
      <c r="BI218" s="29"/>
      <c r="BJ218" s="29"/>
      <c r="BK218" s="29"/>
      <c r="BL218" s="29"/>
      <c r="BM218" s="29"/>
      <c r="BN218" s="29"/>
      <c r="BO218" s="29"/>
    </row>
    <row r="219" spans="1:67" s="30" customFormat="1" ht="17.100000000000001" customHeight="1" x14ac:dyDescent="0.25">
      <c r="A219" s="31">
        <v>204</v>
      </c>
      <c r="B219" s="24" t="s">
        <v>210</v>
      </c>
      <c r="C219" s="16" t="s">
        <v>391</v>
      </c>
      <c r="D219" s="18"/>
      <c r="E219" s="18"/>
      <c r="F219" s="18"/>
      <c r="G219" s="25"/>
      <c r="H219" s="26"/>
      <c r="I219" s="27"/>
      <c r="J219" s="26"/>
      <c r="K219" s="28"/>
      <c r="L219" s="12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32"/>
      <c r="BI219" s="29"/>
      <c r="BJ219" s="29"/>
      <c r="BK219" s="29"/>
      <c r="BL219" s="29"/>
      <c r="BM219" s="29"/>
      <c r="BN219" s="29"/>
      <c r="BO219" s="29"/>
    </row>
    <row r="220" spans="1:67" s="30" customFormat="1" ht="17.100000000000001" customHeight="1" x14ac:dyDescent="0.25">
      <c r="A220" s="31">
        <v>205</v>
      </c>
      <c r="B220" s="24" t="s">
        <v>211</v>
      </c>
      <c r="C220" s="16" t="s">
        <v>392</v>
      </c>
      <c r="D220" s="18"/>
      <c r="E220" s="18"/>
      <c r="F220" s="18"/>
      <c r="G220" s="25"/>
      <c r="H220" s="26"/>
      <c r="I220" s="27"/>
      <c r="J220" s="26"/>
      <c r="K220" s="28"/>
      <c r="L220" s="12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32"/>
      <c r="BI220" s="29"/>
      <c r="BJ220" s="29"/>
      <c r="BK220" s="29"/>
      <c r="BL220" s="29"/>
      <c r="BM220" s="29"/>
      <c r="BN220" s="29"/>
      <c r="BO220" s="29"/>
    </row>
    <row r="221" spans="1:67" s="30" customFormat="1" ht="17.100000000000001" customHeight="1" x14ac:dyDescent="0.25">
      <c r="A221" s="31">
        <v>206</v>
      </c>
      <c r="B221" s="24" t="s">
        <v>212</v>
      </c>
      <c r="C221" s="16" t="s">
        <v>392</v>
      </c>
      <c r="D221" s="18"/>
      <c r="E221" s="18"/>
      <c r="F221" s="18"/>
      <c r="G221" s="25"/>
      <c r="H221" s="26"/>
      <c r="I221" s="27"/>
      <c r="J221" s="26"/>
      <c r="K221" s="28"/>
      <c r="L221" s="12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32"/>
      <c r="BI221" s="29"/>
      <c r="BJ221" s="29"/>
      <c r="BK221" s="29"/>
      <c r="BL221" s="29"/>
      <c r="BM221" s="29"/>
      <c r="BN221" s="29"/>
      <c r="BO221" s="29"/>
    </row>
    <row r="222" spans="1:67" s="30" customFormat="1" ht="17.100000000000001" customHeight="1" x14ac:dyDescent="0.25">
      <c r="A222" s="31">
        <v>207</v>
      </c>
      <c r="B222" s="24" t="s">
        <v>213</v>
      </c>
      <c r="C222" s="16" t="s">
        <v>393</v>
      </c>
      <c r="D222" s="18"/>
      <c r="E222" s="18"/>
      <c r="F222" s="18"/>
      <c r="G222" s="25"/>
      <c r="H222" s="26"/>
      <c r="I222" s="27"/>
      <c r="J222" s="26"/>
      <c r="K222" s="28"/>
      <c r="L222" s="12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32"/>
      <c r="BI222" s="29"/>
      <c r="BJ222" s="29"/>
      <c r="BK222" s="29"/>
      <c r="BL222" s="29"/>
      <c r="BM222" s="29"/>
      <c r="BN222" s="29"/>
      <c r="BO222" s="29"/>
    </row>
    <row r="223" spans="1:67" s="30" customFormat="1" ht="17.100000000000001" customHeight="1" x14ac:dyDescent="0.25">
      <c r="A223" s="31">
        <v>208</v>
      </c>
      <c r="B223" s="24" t="s">
        <v>214</v>
      </c>
      <c r="C223" s="16" t="s">
        <v>394</v>
      </c>
      <c r="D223" s="18"/>
      <c r="E223" s="18"/>
      <c r="F223" s="18"/>
      <c r="G223" s="25"/>
      <c r="H223" s="26"/>
      <c r="I223" s="27"/>
      <c r="J223" s="26"/>
      <c r="K223" s="28"/>
      <c r="L223" s="12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32"/>
      <c r="BI223" s="29"/>
      <c r="BJ223" s="29"/>
      <c r="BK223" s="29"/>
      <c r="BL223" s="29"/>
      <c r="BM223" s="29"/>
      <c r="BN223" s="29"/>
      <c r="BO223" s="29"/>
    </row>
    <row r="224" spans="1:67" s="30" customFormat="1" ht="17.100000000000001" customHeight="1" x14ac:dyDescent="0.25">
      <c r="A224" s="31">
        <v>209</v>
      </c>
      <c r="B224" s="24" t="s">
        <v>215</v>
      </c>
      <c r="C224" s="16" t="s">
        <v>395</v>
      </c>
      <c r="D224" s="18"/>
      <c r="E224" s="18"/>
      <c r="F224" s="18"/>
      <c r="G224" s="25"/>
      <c r="H224" s="26"/>
      <c r="I224" s="27"/>
      <c r="J224" s="26"/>
      <c r="K224" s="28"/>
      <c r="L224" s="12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32"/>
      <c r="BI224" s="29"/>
      <c r="BJ224" s="29"/>
      <c r="BK224" s="29"/>
      <c r="BL224" s="29"/>
      <c r="BM224" s="29"/>
      <c r="BN224" s="29"/>
      <c r="BO224" s="29"/>
    </row>
    <row r="225" spans="1:67" s="30" customFormat="1" ht="17.100000000000001" customHeight="1" x14ac:dyDescent="0.25">
      <c r="A225" s="31">
        <v>210</v>
      </c>
      <c r="B225" s="24" t="s">
        <v>216</v>
      </c>
      <c r="C225" s="16" t="s">
        <v>396</v>
      </c>
      <c r="D225" s="18"/>
      <c r="E225" s="18"/>
      <c r="F225" s="18"/>
      <c r="G225" s="25"/>
      <c r="H225" s="26"/>
      <c r="I225" s="27"/>
      <c r="J225" s="26"/>
      <c r="K225" s="28"/>
      <c r="L225" s="12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32"/>
      <c r="BI225" s="29"/>
      <c r="BJ225" s="29"/>
      <c r="BK225" s="29"/>
      <c r="BL225" s="29"/>
      <c r="BM225" s="29"/>
      <c r="BN225" s="29"/>
      <c r="BO225" s="29"/>
    </row>
    <row r="226" spans="1:67" s="30" customFormat="1" ht="17.100000000000001" customHeight="1" x14ac:dyDescent="0.25">
      <c r="A226" s="31">
        <v>211</v>
      </c>
      <c r="B226" s="24" t="s">
        <v>217</v>
      </c>
      <c r="C226" s="16" t="s">
        <v>397</v>
      </c>
      <c r="D226" s="18"/>
      <c r="E226" s="18"/>
      <c r="F226" s="18"/>
      <c r="G226" s="25"/>
      <c r="H226" s="26"/>
      <c r="I226" s="27"/>
      <c r="J226" s="26"/>
      <c r="K226" s="28"/>
      <c r="L226" s="12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32"/>
      <c r="BI226" s="29"/>
      <c r="BJ226" s="29"/>
      <c r="BK226" s="29"/>
      <c r="BL226" s="29"/>
      <c r="BM226" s="29"/>
      <c r="BN226" s="29"/>
      <c r="BO226" s="29"/>
    </row>
    <row r="227" spans="1:67" s="30" customFormat="1" ht="17.100000000000001" customHeight="1" x14ac:dyDescent="0.25">
      <c r="A227" s="31">
        <v>212</v>
      </c>
      <c r="B227" s="24" t="s">
        <v>218</v>
      </c>
      <c r="C227" s="16" t="s">
        <v>398</v>
      </c>
      <c r="D227" s="18"/>
      <c r="E227" s="18"/>
      <c r="F227" s="18"/>
      <c r="G227" s="25"/>
      <c r="H227" s="26"/>
      <c r="I227" s="27"/>
      <c r="J227" s="26"/>
      <c r="K227" s="28"/>
      <c r="L227" s="12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32"/>
      <c r="BI227" s="29"/>
      <c r="BJ227" s="29"/>
      <c r="BK227" s="29"/>
      <c r="BL227" s="29"/>
      <c r="BM227" s="29"/>
      <c r="BN227" s="29"/>
      <c r="BO227" s="29"/>
    </row>
    <row r="228" spans="1:67" s="30" customFormat="1" ht="17.100000000000001" customHeight="1" x14ac:dyDescent="0.25">
      <c r="A228" s="31">
        <v>213</v>
      </c>
      <c r="B228" s="24" t="s">
        <v>219</v>
      </c>
      <c r="C228" s="16" t="s">
        <v>399</v>
      </c>
      <c r="D228" s="18"/>
      <c r="E228" s="18"/>
      <c r="F228" s="18"/>
      <c r="G228" s="25"/>
      <c r="H228" s="26"/>
      <c r="I228" s="27"/>
      <c r="J228" s="26"/>
      <c r="K228" s="28"/>
      <c r="L228" s="12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32"/>
      <c r="BI228" s="29"/>
      <c r="BJ228" s="29"/>
      <c r="BK228" s="29"/>
      <c r="BL228" s="29"/>
      <c r="BM228" s="29"/>
      <c r="BN228" s="29"/>
      <c r="BO228" s="29"/>
    </row>
    <row r="229" spans="1:67" s="30" customFormat="1" ht="17.100000000000001" customHeight="1" x14ac:dyDescent="0.25">
      <c r="A229" s="31">
        <v>214</v>
      </c>
      <c r="B229" s="24" t="s">
        <v>220</v>
      </c>
      <c r="C229" s="16" t="s">
        <v>400</v>
      </c>
      <c r="D229" s="18"/>
      <c r="E229" s="18"/>
      <c r="F229" s="18"/>
      <c r="G229" s="25"/>
      <c r="H229" s="26"/>
      <c r="I229" s="27"/>
      <c r="J229" s="26"/>
      <c r="K229" s="28"/>
      <c r="L229" s="12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32"/>
      <c r="BI229" s="29"/>
      <c r="BJ229" s="29"/>
      <c r="BK229" s="29"/>
      <c r="BL229" s="29"/>
      <c r="BM229" s="29"/>
      <c r="BN229" s="29"/>
      <c r="BO229" s="29"/>
    </row>
    <row r="230" spans="1:67" s="30" customFormat="1" ht="17.100000000000001" customHeight="1" x14ac:dyDescent="0.25">
      <c r="A230" s="31">
        <v>215</v>
      </c>
      <c r="B230" s="24" t="s">
        <v>221</v>
      </c>
      <c r="C230" s="16" t="s">
        <v>401</v>
      </c>
      <c r="D230" s="18"/>
      <c r="E230" s="18"/>
      <c r="F230" s="18"/>
      <c r="G230" s="25"/>
      <c r="H230" s="26"/>
      <c r="I230" s="27"/>
      <c r="J230" s="26"/>
      <c r="K230" s="28"/>
      <c r="L230" s="12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32"/>
      <c r="BI230" s="29"/>
      <c r="BJ230" s="29"/>
      <c r="BK230" s="29"/>
      <c r="BL230" s="29"/>
      <c r="BM230" s="29"/>
      <c r="BN230" s="29"/>
      <c r="BO230" s="29"/>
    </row>
    <row r="231" spans="1:67" s="30" customFormat="1" ht="17.100000000000001" customHeight="1" x14ac:dyDescent="0.25">
      <c r="A231" s="31">
        <v>216</v>
      </c>
      <c r="B231" s="24" t="s">
        <v>222</v>
      </c>
      <c r="C231" s="16" t="s">
        <v>387</v>
      </c>
      <c r="D231" s="18"/>
      <c r="E231" s="18"/>
      <c r="F231" s="18"/>
      <c r="G231" s="25"/>
      <c r="H231" s="26"/>
      <c r="I231" s="27"/>
      <c r="J231" s="26"/>
      <c r="K231" s="28"/>
      <c r="L231" s="12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32"/>
      <c r="BI231" s="29"/>
      <c r="BJ231" s="29"/>
      <c r="BK231" s="29"/>
      <c r="BL231" s="29"/>
      <c r="BM231" s="29"/>
      <c r="BN231" s="29"/>
      <c r="BO231" s="29"/>
    </row>
    <row r="232" spans="1:67" s="30" customFormat="1" ht="17.100000000000001" customHeight="1" x14ac:dyDescent="0.25">
      <c r="A232" s="31">
        <v>217</v>
      </c>
      <c r="B232" s="24" t="s">
        <v>223</v>
      </c>
      <c r="C232" s="16" t="s">
        <v>402</v>
      </c>
      <c r="D232" s="18"/>
      <c r="E232" s="18"/>
      <c r="F232" s="18"/>
      <c r="G232" s="25"/>
      <c r="H232" s="26"/>
      <c r="I232" s="27"/>
      <c r="J232" s="26"/>
      <c r="K232" s="28"/>
      <c r="L232" s="12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32"/>
      <c r="BI232" s="29"/>
      <c r="BJ232" s="29"/>
      <c r="BK232" s="29"/>
      <c r="BL232" s="29"/>
      <c r="BM232" s="29"/>
      <c r="BN232" s="29"/>
      <c r="BO232" s="29"/>
    </row>
    <row r="233" spans="1:67" s="30" customFormat="1" ht="17.100000000000001" customHeight="1" x14ac:dyDescent="0.25">
      <c r="A233" s="31">
        <v>218</v>
      </c>
      <c r="B233" s="24" t="s">
        <v>224</v>
      </c>
      <c r="C233" s="16" t="s">
        <v>393</v>
      </c>
      <c r="D233" s="18"/>
      <c r="E233" s="18"/>
      <c r="F233" s="18"/>
      <c r="G233" s="25"/>
      <c r="H233" s="26"/>
      <c r="I233" s="27"/>
      <c r="J233" s="26"/>
      <c r="K233" s="28"/>
      <c r="L233" s="12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32"/>
      <c r="BI233" s="29"/>
      <c r="BJ233" s="29"/>
      <c r="BK233" s="29"/>
      <c r="BL233" s="29"/>
      <c r="BM233" s="29"/>
      <c r="BN233" s="29"/>
      <c r="BO233" s="29"/>
    </row>
    <row r="234" spans="1:67" s="30" customFormat="1" ht="17.100000000000001" customHeight="1" x14ac:dyDescent="0.25">
      <c r="A234" s="31">
        <v>219</v>
      </c>
      <c r="B234" s="24" t="s">
        <v>225</v>
      </c>
      <c r="C234" s="16" t="s">
        <v>403</v>
      </c>
      <c r="D234" s="18"/>
      <c r="E234" s="18"/>
      <c r="F234" s="18"/>
      <c r="G234" s="25"/>
      <c r="H234" s="26"/>
      <c r="I234" s="27"/>
      <c r="J234" s="26"/>
      <c r="K234" s="28"/>
      <c r="L234" s="12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32"/>
      <c r="BI234" s="29"/>
      <c r="BJ234" s="29"/>
      <c r="BK234" s="29"/>
      <c r="BL234" s="29"/>
      <c r="BM234" s="29"/>
      <c r="BN234" s="29"/>
      <c r="BO234" s="29"/>
    </row>
    <row r="235" spans="1:67" s="30" customFormat="1" ht="17.100000000000001" customHeight="1" x14ac:dyDescent="0.25">
      <c r="A235" s="31">
        <v>220</v>
      </c>
      <c r="B235" s="24" t="s">
        <v>226</v>
      </c>
      <c r="C235" s="16" t="s">
        <v>404</v>
      </c>
      <c r="D235" s="18"/>
      <c r="E235" s="18"/>
      <c r="F235" s="18"/>
      <c r="G235" s="25"/>
      <c r="H235" s="26"/>
      <c r="I235" s="27"/>
      <c r="J235" s="26"/>
      <c r="K235" s="28"/>
      <c r="L235" s="12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32"/>
      <c r="BI235" s="29"/>
      <c r="BJ235" s="29"/>
      <c r="BK235" s="29"/>
      <c r="BL235" s="29"/>
      <c r="BM235" s="29"/>
      <c r="BN235" s="29"/>
      <c r="BO235" s="29"/>
    </row>
    <row r="236" spans="1:67" s="30" customFormat="1" ht="17.100000000000001" customHeight="1" x14ac:dyDescent="0.25">
      <c r="A236" s="31">
        <v>221</v>
      </c>
      <c r="B236" s="24" t="s">
        <v>227</v>
      </c>
      <c r="C236" s="16" t="s">
        <v>321</v>
      </c>
      <c r="D236" s="18"/>
      <c r="E236" s="18"/>
      <c r="F236" s="18"/>
      <c r="G236" s="25"/>
      <c r="H236" s="26"/>
      <c r="I236" s="27"/>
      <c r="J236" s="26"/>
      <c r="K236" s="28"/>
      <c r="L236" s="12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32"/>
      <c r="BI236" s="29"/>
      <c r="BJ236" s="29"/>
      <c r="BK236" s="29"/>
      <c r="BL236" s="29"/>
      <c r="BM236" s="29"/>
      <c r="BN236" s="29"/>
      <c r="BO236" s="29"/>
    </row>
    <row r="237" spans="1:67" ht="17.100000000000001" customHeight="1" x14ac:dyDescent="0.25">
      <c r="D237" s="22">
        <f>COUNTIF(D14:D236,"x")</f>
        <v>0</v>
      </c>
      <c r="E237" s="22">
        <f>COUNTIF(E14:E236,"x")</f>
        <v>14</v>
      </c>
      <c r="F237" s="22">
        <f>(COUNTIF(F14:F236,"x"))+(COUNTIF(F14:F236,"2x"))</f>
        <v>15</v>
      </c>
      <c r="G237" s="19" t="s">
        <v>19</v>
      </c>
      <c r="H237" s="1">
        <f>SUM(H15:H236)</f>
        <v>45</v>
      </c>
      <c r="I237">
        <f>SUM(I15:I20)</f>
        <v>0</v>
      </c>
      <c r="BG237" s="1" t="s">
        <v>10</v>
      </c>
      <c r="BH237" s="1">
        <f>SUM(J1:BH2)</f>
        <v>5</v>
      </c>
    </row>
  </sheetData>
  <sheetProtection formatCells="0" insertColumns="0" insertRows="0" selectLockedCells="1"/>
  <autoFilter ref="A12:C236"/>
  <mergeCells count="175">
    <mergeCell ref="W3:W9"/>
    <mergeCell ref="W1:W2"/>
    <mergeCell ref="W10:W11"/>
    <mergeCell ref="T3:T9"/>
    <mergeCell ref="U3:U9"/>
    <mergeCell ref="T1:T2"/>
    <mergeCell ref="U1:U2"/>
    <mergeCell ref="T10:T11"/>
    <mergeCell ref="U10:U11"/>
    <mergeCell ref="AB1:AB2"/>
    <mergeCell ref="AC1:AC2"/>
    <mergeCell ref="AD1:AD2"/>
    <mergeCell ref="AE1:AE2"/>
    <mergeCell ref="AH1:AH2"/>
    <mergeCell ref="AF3:AF9"/>
    <mergeCell ref="AG3:AG9"/>
    <mergeCell ref="AF10:AF11"/>
    <mergeCell ref="AG10:AG11"/>
    <mergeCell ref="AF1:AF2"/>
    <mergeCell ref="AG1:AG2"/>
    <mergeCell ref="AC10:AC11"/>
    <mergeCell ref="AD10:AD11"/>
    <mergeCell ref="AE10:AE11"/>
    <mergeCell ref="J13:BH13"/>
    <mergeCell ref="J3:J9"/>
    <mergeCell ref="J1:J2"/>
    <mergeCell ref="K1:K2"/>
    <mergeCell ref="J10:J11"/>
    <mergeCell ref="I3:I9"/>
    <mergeCell ref="K3:K9"/>
    <mergeCell ref="C11:G11"/>
    <mergeCell ref="M1:M2"/>
    <mergeCell ref="O1:O2"/>
    <mergeCell ref="O3:O9"/>
    <mergeCell ref="N3:N9"/>
    <mergeCell ref="N1:N2"/>
    <mergeCell ref="P3:P9"/>
    <mergeCell ref="Q3:Q9"/>
    <mergeCell ref="P1:P2"/>
    <mergeCell ref="M10:M11"/>
    <mergeCell ref="M3:M9"/>
    <mergeCell ref="G12:G13"/>
    <mergeCell ref="D12:F12"/>
    <mergeCell ref="Q10:Q11"/>
    <mergeCell ref="P10:P11"/>
    <mergeCell ref="O10:O11"/>
    <mergeCell ref="N10:N11"/>
    <mergeCell ref="I1:I2"/>
    <mergeCell ref="A1:G1"/>
    <mergeCell ref="H12:H13"/>
    <mergeCell ref="I12:I13"/>
    <mergeCell ref="A4:G4"/>
    <mergeCell ref="A5:G5"/>
    <mergeCell ref="A6:G6"/>
    <mergeCell ref="A12:A13"/>
    <mergeCell ref="B12:B13"/>
    <mergeCell ref="C12:C13"/>
    <mergeCell ref="A11:B11"/>
    <mergeCell ref="A9:G10"/>
    <mergeCell ref="A3:G3"/>
    <mergeCell ref="H1:H10"/>
    <mergeCell ref="A7:G7"/>
    <mergeCell ref="A8:G8"/>
    <mergeCell ref="A2:G2"/>
    <mergeCell ref="K10:K11"/>
    <mergeCell ref="AO10:AO11"/>
    <mergeCell ref="AP10:AP11"/>
    <mergeCell ref="AI10:AI11"/>
    <mergeCell ref="AK10:AK11"/>
    <mergeCell ref="AL10:AL11"/>
    <mergeCell ref="BE3:BE9"/>
    <mergeCell ref="AM10:AM11"/>
    <mergeCell ref="AN10:AN11"/>
    <mergeCell ref="AM3:AM9"/>
    <mergeCell ref="AN3:AN9"/>
    <mergeCell ref="S3:S9"/>
    <mergeCell ref="S10:S11"/>
    <mergeCell ref="Y3:Y9"/>
    <mergeCell ref="Y10:Y11"/>
    <mergeCell ref="Z10:Z11"/>
    <mergeCell ref="AA10:AA11"/>
    <mergeCell ref="AB10:AB11"/>
    <mergeCell ref="AH10:AH11"/>
    <mergeCell ref="Z3:Z9"/>
    <mergeCell ref="AA3:AA9"/>
    <mergeCell ref="AB3:AB9"/>
    <mergeCell ref="AC3:AC9"/>
    <mergeCell ref="AD3:AD9"/>
    <mergeCell ref="AJ10:AJ11"/>
    <mergeCell ref="AK1:AK2"/>
    <mergeCell ref="AK3:AK9"/>
    <mergeCell ref="X1:X2"/>
    <mergeCell ref="X3:X9"/>
    <mergeCell ref="X10:X11"/>
    <mergeCell ref="AI1:AI2"/>
    <mergeCell ref="AI3:AI9"/>
    <mergeCell ref="L1:L2"/>
    <mergeCell ref="L3:L9"/>
    <mergeCell ref="L10:L11"/>
    <mergeCell ref="V1:V2"/>
    <mergeCell ref="V3:V9"/>
    <mergeCell ref="V10:V11"/>
    <mergeCell ref="Q1:Q2"/>
    <mergeCell ref="R3:R9"/>
    <mergeCell ref="R1:R2"/>
    <mergeCell ref="R10:R11"/>
    <mergeCell ref="S1:S2"/>
    <mergeCell ref="Y1:Y2"/>
    <mergeCell ref="AE3:AE9"/>
    <mergeCell ref="AH3:AH9"/>
    <mergeCell ref="Z1:Z2"/>
    <mergeCell ref="AA1:AA2"/>
    <mergeCell ref="AL3:AL9"/>
    <mergeCell ref="AO1:AO2"/>
    <mergeCell ref="AP1:AP2"/>
    <mergeCell ref="AQ1:AQ2"/>
    <mergeCell ref="AR1:AR2"/>
    <mergeCell ref="AL1:AL2"/>
    <mergeCell ref="AM1:AM2"/>
    <mergeCell ref="AN1:AN2"/>
    <mergeCell ref="AJ1:AJ2"/>
    <mergeCell ref="AJ3:AJ9"/>
    <mergeCell ref="AO3:AO9"/>
    <mergeCell ref="AP3:AP9"/>
    <mergeCell ref="AQ3:AQ9"/>
    <mergeCell ref="AR3:AR9"/>
    <mergeCell ref="AU1:AU2"/>
    <mergeCell ref="AV1:AV2"/>
    <mergeCell ref="AU10:AU11"/>
    <mergeCell ref="AV10:AV11"/>
    <mergeCell ref="AT3:AT9"/>
    <mergeCell ref="AU3:AU9"/>
    <mergeCell ref="AV3:AV9"/>
    <mergeCell ref="AQ10:AQ11"/>
    <mergeCell ref="AR10:AR11"/>
    <mergeCell ref="AS10:AS11"/>
    <mergeCell ref="AT1:AT2"/>
    <mergeCell ref="AS1:AS2"/>
    <mergeCell ref="AS3:AS9"/>
    <mergeCell ref="AT10:AT11"/>
    <mergeCell ref="AZ1:AZ2"/>
    <mergeCell ref="AY10:AY11"/>
    <mergeCell ref="AZ10:AZ11"/>
    <mergeCell ref="BA10:BA11"/>
    <mergeCell ref="AW1:AW2"/>
    <mergeCell ref="AX1:AX2"/>
    <mergeCell ref="AX3:AX9"/>
    <mergeCell ref="AY3:AY9"/>
    <mergeCell ref="AY1:AY2"/>
    <mergeCell ref="AW10:AW11"/>
    <mergeCell ref="AX10:AX11"/>
    <mergeCell ref="BA1:BA2"/>
    <mergeCell ref="BA3:BA9"/>
    <mergeCell ref="AW3:AW9"/>
    <mergeCell ref="AZ3:AZ9"/>
    <mergeCell ref="BE10:BE11"/>
    <mergeCell ref="BF10:BF11"/>
    <mergeCell ref="BH1:BH2"/>
    <mergeCell ref="BG10:BG11"/>
    <mergeCell ref="BH10:BH11"/>
    <mergeCell ref="BE1:BE2"/>
    <mergeCell ref="BF1:BF2"/>
    <mergeCell ref="BG1:BG2"/>
    <mergeCell ref="BB10:BB11"/>
    <mergeCell ref="BC10:BC11"/>
    <mergeCell ref="BD10:BD11"/>
    <mergeCell ref="BB1:BB2"/>
    <mergeCell ref="BC1:BC2"/>
    <mergeCell ref="BC3:BC9"/>
    <mergeCell ref="BD1:BD2"/>
    <mergeCell ref="BD3:BD9"/>
    <mergeCell ref="BG3:BG9"/>
    <mergeCell ref="BH3:BH9"/>
    <mergeCell ref="BF3:BF9"/>
    <mergeCell ref="BB3:BB9"/>
  </mergeCells>
  <phoneticPr fontId="0" type="noConversion"/>
  <conditionalFormatting sqref="A14:BH14">
    <cfRule type="expression" dxfId="20" priority="3" stopIfTrue="1">
      <formula>MOD(ROW(),2)=0</formula>
    </cfRule>
  </conditionalFormatting>
  <conditionalFormatting sqref="A15:BH20">
    <cfRule type="expression" dxfId="19" priority="14" stopIfTrue="1">
      <formula>MOD(ROW(),2)=0</formula>
    </cfRule>
  </conditionalFormatting>
  <conditionalFormatting sqref="A21:BH236">
    <cfRule type="expression" dxfId="18" priority="1" stopIfTrue="1">
      <formula>MOD(ROW(),2)=0</formula>
    </cfRule>
  </conditionalFormatting>
  <conditionalFormatting sqref="G14:G236">
    <cfRule type="containsText" dxfId="17" priority="6" stopIfTrue="1" operator="containsText" text="Provoz">
      <formula>NOT(ISERROR(SEARCH("Provoz",G14)))</formula>
    </cfRule>
    <cfRule type="containsText" dxfId="16" priority="7" stopIfTrue="1" operator="containsText" text="Společné">
      <formula>NOT(ISERROR(SEARCH("Společné",G14)))</formula>
    </cfRule>
    <cfRule type="containsText" dxfId="15" priority="8" stopIfTrue="1" operator="containsText" text="Nevyužité">
      <formula>NOT(ISERROR(SEARCH("Nevyužité",G14)))</formula>
    </cfRule>
    <cfRule type="containsText" dxfId="14" priority="9" stopIfTrue="1" operator="containsText" text="Dopravce">
      <formula>NOT(ISERROR(SEARCH("Dopravce",G14)))</formula>
    </cfRule>
    <cfRule type="containsText" dxfId="13" priority="10" stopIfTrue="1" operator="containsText" text="Komerce">
      <formula>NOT(ISERROR(SEARCH("Komerce",G14)))</formula>
    </cfRule>
    <cfRule type="containsText" dxfId="12" priority="11" stopIfTrue="1" operator="containsText" text="Ostatní dopr.">
      <formula>NOT(ISERROR(SEARCH("Ostatní dopr.",G14)))</formula>
    </cfRule>
    <cfRule type="containsText" dxfId="11" priority="12" stopIfTrue="1" operator="containsText" text="Veřejné">
      <formula>NOT(ISERROR(SEARCH("Veřejné",G14)))</formula>
    </cfRule>
    <cfRule type="containsText" dxfId="10" priority="13" stopIfTrue="1" operator="containsText" text="SŽDC">
      <formula>NOT(ISERROR(SEARCH("SŽDC",G14)))</formula>
    </cfRule>
  </conditionalFormatting>
  <dataValidations xWindow="550" yWindow="201" count="1">
    <dataValidation type="whole" operator="greaterThan" allowBlank="1" showInputMessage="1" showErrorMessage="1" sqref="I15:I20">
      <formula1>-1</formula1>
    </dataValidation>
  </dataValidations>
  <printOptions horizontalCentered="1" verticalCentered="1"/>
  <pageMargins left="0" right="0" top="0" bottom="0" header="0" footer="0"/>
  <pageSetup paperSize="9" scale="15" orientation="landscape" horizontalDpi="300" verticalDpi="300" r:id="rId1"/>
  <headerFooter alignWithMargins="0">
    <oddHeader>Stránka &amp;P z &amp;N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formulář "Tech. spec. SGHK FAB </vt:lpstr>
      <vt:lpstr>List1</vt:lpstr>
      <vt:lpstr>'formulář "Tech. spec. SGHK FAB '!Oblast_tisku</vt:lpstr>
    </vt:vector>
  </TitlesOfParts>
  <Company>Lockware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Pavlů Michaela, Ing.</cp:lastModifiedBy>
  <cp:lastPrinted>2014-03-06T11:02:25Z</cp:lastPrinted>
  <dcterms:created xsi:type="dcterms:W3CDTF">2001-05-28T08:46:16Z</dcterms:created>
  <dcterms:modified xsi:type="dcterms:W3CDTF">2023-09-21T06:57:25Z</dcterms:modified>
</cp:coreProperties>
</file>